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5\Exteriéry\"/>
    </mc:Choice>
  </mc:AlternateContent>
  <xr:revisionPtr revIDLastSave="0" documentId="13_ncr:1_{6C4875CD-0BD8-4086-9C03-D68FF3468106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Ž" sheetId="37" r:id="rId1"/>
    <sheet name="help" sheetId="38" state="hidden" r:id="rId2"/>
    <sheet name="pokyny" sheetId="39" r:id="rId3"/>
  </sheets>
  <definedNames>
    <definedName name="Bal">help!$J$2:$J$5</definedName>
    <definedName name="Box">help!$K$2:$K$33</definedName>
    <definedName name="Drzak">help!$L$2:$L$4</definedName>
    <definedName name="HorProf">help!$E$2</definedName>
    <definedName name="HorProfBar">help!$F$2:$F$73</definedName>
    <definedName name="LamTyp">help!$C$2</definedName>
    <definedName name="_xlnm.Print_Area" localSheetId="2">pokyny!$A$1:$D$359</definedName>
    <definedName name="_xlnm.Print_Area" localSheetId="0">VŽ!$A$1:$AC$66</definedName>
    <definedName name="Ovl">help!$D$2:$D$16</definedName>
    <definedName name="Typ">help!$B$2</definedName>
    <definedName name="VedBar">help!$I$2:$I$73</definedName>
    <definedName name="VedBarVL">help!$I$2:$I$75</definedName>
    <definedName name="VedTyp">help!$G$2:$G$3</definedName>
    <definedName name="VedVL">help!$H$2:$H$116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7" l="1"/>
  <c r="AC57" i="37"/>
  <c r="AB57" i="37"/>
  <c r="AA57" i="37"/>
  <c r="Z57" i="37"/>
  <c r="Y57" i="37"/>
  <c r="X57" i="37"/>
  <c r="W57" i="37"/>
  <c r="V57" i="37"/>
  <c r="U57" i="37"/>
  <c r="T57" i="37"/>
  <c r="S57" i="37"/>
  <c r="R57" i="37"/>
  <c r="Q57" i="37"/>
  <c r="P57" i="37"/>
  <c r="O57" i="37"/>
  <c r="N57" i="37"/>
  <c r="M57" i="37"/>
  <c r="L57" i="37"/>
  <c r="K57" i="37"/>
  <c r="J57" i="37"/>
  <c r="I57" i="37"/>
  <c r="H57" i="37"/>
  <c r="G57" i="37"/>
  <c r="F57" i="37"/>
  <c r="E57" i="37"/>
  <c r="D57" i="37"/>
  <c r="AC56" i="37"/>
  <c r="AB56" i="37"/>
  <c r="AA56" i="37"/>
  <c r="Z56" i="37"/>
  <c r="Y56" i="37"/>
  <c r="X56" i="37"/>
  <c r="W56" i="37"/>
  <c r="V56" i="37"/>
  <c r="U56" i="37"/>
  <c r="T56" i="37"/>
  <c r="S56" i="37"/>
  <c r="R56" i="37"/>
  <c r="Q56" i="37"/>
  <c r="P56" i="37"/>
  <c r="O56" i="37"/>
  <c r="N56" i="37"/>
  <c r="M56" i="37"/>
  <c r="L56" i="37"/>
  <c r="K56" i="37"/>
  <c r="J56" i="37"/>
  <c r="I56" i="37"/>
  <c r="H56" i="37"/>
  <c r="G56" i="37"/>
  <c r="F56" i="37"/>
  <c r="E56" i="37"/>
  <c r="D56" i="37"/>
  <c r="C56" i="37"/>
  <c r="C57" i="37"/>
  <c r="C55" i="37"/>
  <c r="AC55" i="37"/>
  <c r="AB55" i="37"/>
  <c r="AA55" i="37"/>
  <c r="Z55" i="37"/>
  <c r="Y55" i="37"/>
  <c r="X55" i="37"/>
  <c r="W55" i="37"/>
  <c r="V55" i="37"/>
  <c r="U55" i="37"/>
  <c r="T55" i="37"/>
  <c r="S55" i="37"/>
  <c r="R55" i="37"/>
  <c r="Q55" i="37"/>
  <c r="P55" i="37"/>
  <c r="O55" i="37"/>
  <c r="N55" i="37"/>
  <c r="M55" i="37"/>
  <c r="L55" i="37"/>
  <c r="K55" i="37"/>
  <c r="J55" i="37"/>
  <c r="I55" i="37"/>
  <c r="H55" i="37"/>
  <c r="G55" i="37"/>
  <c r="F55" i="37"/>
  <c r="E55" i="37"/>
  <c r="D55" i="37"/>
  <c r="AC53" i="37"/>
  <c r="AB53" i="37"/>
  <c r="AA53" i="37"/>
  <c r="Z53" i="37"/>
  <c r="Y53" i="37"/>
  <c r="X53" i="37"/>
  <c r="W53" i="37"/>
  <c r="V53" i="37"/>
  <c r="U53" i="37"/>
  <c r="T53" i="37"/>
  <c r="S53" i="37"/>
  <c r="R53" i="37"/>
  <c r="Q53" i="37"/>
  <c r="P53" i="37"/>
  <c r="O53" i="37"/>
  <c r="N53" i="37"/>
  <c r="M53" i="37"/>
  <c r="L53" i="37"/>
  <c r="K53" i="37"/>
  <c r="J53" i="37"/>
  <c r="I53" i="37"/>
  <c r="H53" i="37"/>
  <c r="G53" i="37"/>
  <c r="F53" i="37"/>
  <c r="E53" i="37"/>
  <c r="D53" i="37"/>
  <c r="AC52" i="37"/>
  <c r="AB52" i="37"/>
  <c r="AA52" i="37"/>
  <c r="Z52" i="37"/>
  <c r="Y52" i="37"/>
  <c r="X52" i="37"/>
  <c r="W52" i="37"/>
  <c r="V52" i="37"/>
  <c r="U52" i="37"/>
  <c r="T52" i="37"/>
  <c r="S52" i="37"/>
  <c r="R52" i="37"/>
  <c r="Q52" i="37"/>
  <c r="P52" i="37"/>
  <c r="O52" i="37"/>
  <c r="N52" i="37"/>
  <c r="M52" i="37"/>
  <c r="L52" i="37"/>
  <c r="K52" i="37"/>
  <c r="J52" i="37"/>
  <c r="I52" i="37"/>
  <c r="H52" i="37"/>
  <c r="G52" i="37"/>
  <c r="F52" i="37"/>
  <c r="E52" i="37"/>
  <c r="D52" i="37"/>
  <c r="AC51" i="37"/>
  <c r="AB51" i="37"/>
  <c r="AA51" i="37"/>
  <c r="Z51" i="37"/>
  <c r="Y51" i="37"/>
  <c r="X51" i="37"/>
  <c r="W51" i="37"/>
  <c r="V51" i="37"/>
  <c r="U51" i="37"/>
  <c r="T51" i="37"/>
  <c r="S51" i="37"/>
  <c r="R51" i="37"/>
  <c r="Q51" i="37"/>
  <c r="P51" i="37"/>
  <c r="O51" i="37"/>
  <c r="N51" i="37"/>
  <c r="M51" i="37"/>
  <c r="L51" i="37"/>
  <c r="K51" i="37"/>
  <c r="J51" i="37"/>
  <c r="I51" i="37"/>
  <c r="H51" i="37"/>
  <c r="G51" i="37"/>
  <c r="F51" i="37"/>
  <c r="E51" i="37"/>
  <c r="D51" i="37"/>
  <c r="C52" i="37"/>
  <c r="C53" i="37"/>
  <c r="C51" i="37"/>
  <c r="AC49" i="37"/>
  <c r="AB49" i="37"/>
  <c r="AA49" i="37"/>
  <c r="Z49" i="37"/>
  <c r="Y49" i="37"/>
  <c r="X49" i="37"/>
  <c r="W49" i="37"/>
  <c r="V49" i="37"/>
  <c r="U49" i="37"/>
  <c r="T49" i="37"/>
  <c r="S49" i="37"/>
  <c r="R49" i="37"/>
  <c r="Q49" i="37"/>
  <c r="P49" i="37"/>
  <c r="O49" i="37"/>
  <c r="N49" i="37"/>
  <c r="M49" i="37"/>
  <c r="L49" i="37"/>
  <c r="K49" i="37"/>
  <c r="J49" i="37"/>
  <c r="I49" i="37"/>
  <c r="H49" i="37"/>
  <c r="G49" i="37"/>
  <c r="F49" i="37"/>
  <c r="E49" i="37"/>
  <c r="D49" i="37"/>
  <c r="C49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AC47" i="37"/>
  <c r="AB47" i="37"/>
  <c r="AA47" i="37"/>
  <c r="Z47" i="37"/>
  <c r="Y47" i="37"/>
  <c r="X47" i="37"/>
  <c r="W47" i="37"/>
  <c r="V47" i="37"/>
  <c r="U47" i="37"/>
  <c r="T47" i="37"/>
  <c r="S47" i="37"/>
  <c r="R47" i="37"/>
  <c r="Q47" i="37"/>
  <c r="P47" i="37"/>
  <c r="O47" i="37"/>
  <c r="N47" i="37"/>
  <c r="M47" i="37"/>
  <c r="L47" i="37"/>
  <c r="K47" i="37"/>
  <c r="J47" i="37"/>
  <c r="I47" i="37"/>
  <c r="H47" i="37"/>
  <c r="G47" i="37"/>
  <c r="F47" i="37"/>
  <c r="E47" i="37"/>
  <c r="D47" i="37"/>
  <c r="C48" i="37"/>
  <c r="C47" i="37"/>
  <c r="C44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AC44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C43" i="37"/>
  <c r="C43" i="37"/>
  <c r="AC39" i="37"/>
  <c r="AB39" i="37"/>
  <c r="AA39" i="37"/>
  <c r="Z39" i="37"/>
  <c r="Y39" i="37"/>
  <c r="X39" i="37"/>
  <c r="W39" i="37"/>
  <c r="V39" i="37"/>
  <c r="U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C39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C24" i="37"/>
  <c r="AB24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  <c r="AC23" i="37"/>
  <c r="AB23" i="37"/>
  <c r="AA23" i="37"/>
  <c r="Z23" i="37"/>
  <c r="Y23" i="37"/>
  <c r="X23" i="37"/>
  <c r="W23" i="37"/>
  <c r="V23" i="37"/>
  <c r="U23" i="37"/>
  <c r="T23" i="37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AC22" i="37"/>
  <c r="AB22" i="37"/>
  <c r="AA22" i="37"/>
  <c r="Z22" i="37"/>
  <c r="Y22" i="37"/>
  <c r="X22" i="37"/>
  <c r="W22" i="37"/>
  <c r="V22" i="37"/>
  <c r="U22" i="37"/>
  <c r="T22" i="37"/>
  <c r="S22" i="37"/>
  <c r="R22" i="37"/>
  <c r="Q22" i="37"/>
  <c r="P22" i="37"/>
  <c r="O22" i="37"/>
  <c r="N22" i="37"/>
  <c r="M22" i="37"/>
  <c r="L22" i="37"/>
  <c r="K22" i="37"/>
  <c r="J22" i="37"/>
  <c r="D22" i="37"/>
  <c r="E22" i="37"/>
  <c r="F22" i="37"/>
  <c r="G22" i="37"/>
  <c r="H22" i="37"/>
  <c r="I22" i="37"/>
</calcChain>
</file>

<file path=xl/sharedStrings.xml><?xml version="1.0" encoding="utf-8"?>
<sst xmlns="http://schemas.openxmlformats.org/spreadsheetml/2006/main" count="1098" uniqueCount="572">
  <si>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</si>
  <si>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</si>
  <si>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</si>
  <si>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</si>
  <si>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</si>
  <si>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</si>
  <si>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</si>
  <si>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</si>
  <si>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</si>
  <si>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</si>
  <si>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</si>
  <si>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</si>
  <si>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</si>
  <si>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</si>
  <si>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TEL.: +420 553 685 101</t>
  </si>
  <si>
    <t>IČ:</t>
  </si>
  <si>
    <t>Termín dodání:</t>
  </si>
  <si>
    <t>Dodací adresa:</t>
  </si>
  <si>
    <t>zkratka</t>
  </si>
  <si>
    <t>název</t>
  </si>
  <si>
    <t>poznámka</t>
  </si>
  <si>
    <t>Šířka (mm)</t>
  </si>
  <si>
    <t>Ovládání typ</t>
  </si>
  <si>
    <t>X</t>
  </si>
  <si>
    <t>Zkr.2 výrobku</t>
  </si>
  <si>
    <t>Počet ks</t>
  </si>
  <si>
    <t>RAL stříbrná 9006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</si>
  <si>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</si>
  <si>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</si>
  <si>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</si>
  <si>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</si>
  <si>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</si>
  <si>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</si>
  <si>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</si>
  <si>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</si>
  <si>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</si>
  <si>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</si>
  <si>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</si>
  <si>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</si>
  <si>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</si>
  <si>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</si>
  <si>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žlutá ( ústřicová ) 1013</t>
  </si>
  <si>
    <t>RAL červená ( speciál k lamele 3004 )</t>
  </si>
  <si>
    <t>RAL červená ( vínová ) 3005</t>
  </si>
  <si>
    <t>RAL zelená ( jedlová ) 6009</t>
  </si>
  <si>
    <t>RAL šedá břidlicová 7015</t>
  </si>
  <si>
    <t>RAL šedá umbra 7022</t>
  </si>
  <si>
    <t>RAL šedá ( světlešedá ) 7035</t>
  </si>
  <si>
    <t>RAL šedá ( achátová ) 7038</t>
  </si>
  <si>
    <t>RAL šedá ( krystalová ) 7039</t>
  </si>
  <si>
    <t>RAL šedá ( okenní ) 7040</t>
  </si>
  <si>
    <t>RAL perleť ( šedá myš ) 7048</t>
  </si>
  <si>
    <t>RAL hnědá ( červenohnědá ) 8012</t>
  </si>
  <si>
    <t>RAL hnědá ( sépiová ) 8014</t>
  </si>
  <si>
    <t>RAL hnědá ( šedohnědá ) 8019</t>
  </si>
  <si>
    <t>RAL černá ( signální ) 9004</t>
  </si>
  <si>
    <t>RAL černá ( tmavočerná ) 9005</t>
  </si>
  <si>
    <t>RAL bílá 9010</t>
  </si>
  <si>
    <t>RAL bílá ( dopravní ) 9016</t>
  </si>
  <si>
    <t>RAL šedá ( speciál k lamele DB702 )</t>
  </si>
  <si>
    <t>RAL šedá ( tmavě perlová ) DB 703</t>
  </si>
  <si>
    <t>RAL VSR780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</si>
  <si>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</si>
  <si>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</si>
  <si>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</si>
  <si>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</si>
  <si>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</si>
  <si>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</si>
  <si>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</si>
  <si>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</si>
  <si>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</si>
  <si>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</si>
  <si>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JINÝ ISD (po konzultaci s OZ - termín)</t>
  </si>
  <si>
    <t>JINÁ (do poznámky RAL pro lakovnu)</t>
  </si>
  <si>
    <t>Ovládání umístění</t>
  </si>
  <si>
    <t>Vedení vlevo</t>
  </si>
  <si>
    <t>Vedení vpravo</t>
  </si>
  <si>
    <t>ISD152</t>
  </si>
  <si>
    <t>Isotra systém DECORAL hladký ISD152</t>
  </si>
  <si>
    <t>ISD154</t>
  </si>
  <si>
    <t>Isotra systém DECORAL hladký ISD154</t>
  </si>
  <si>
    <t>Isotra systém DECORAL struktura ISD200</t>
  </si>
  <si>
    <t>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</si>
  <si>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</si>
  <si>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</si>
  <si>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</si>
  <si>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</si>
  <si>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</si>
  <si>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</si>
  <si>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</si>
  <si>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</si>
  <si>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</si>
  <si>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</si>
  <si>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</si>
  <si>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</si>
  <si>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</si>
  <si>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</si>
  <si>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</si>
  <si>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</si>
  <si>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</si>
  <si>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</si>
  <si>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</si>
  <si>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Objednávkový formulář venkovní žaluzie</t>
  </si>
  <si>
    <t>Lamela barva</t>
  </si>
  <si>
    <t>Žebříček typ</t>
  </si>
  <si>
    <t>DUO výška (mm)</t>
  </si>
  <si>
    <t>Žaluzie spřažené pořadí</t>
  </si>
  <si>
    <t>Délka kardanu (mm)</t>
  </si>
  <si>
    <t>Trn průchodky délka (mm)</t>
  </si>
  <si>
    <t>Převodovka typ</t>
  </si>
  <si>
    <t>Osa převodovky (mm)</t>
  </si>
  <si>
    <t>Klika barva</t>
  </si>
  <si>
    <t>Profil horní (box) materiál</t>
  </si>
  <si>
    <t>Prof.horní L upravená délka (mm)</t>
  </si>
  <si>
    <t>Prof.horní P upravená délka (mm)</t>
  </si>
  <si>
    <t>Profil horní (box) barva</t>
  </si>
  <si>
    <t>Profil spodní barva</t>
  </si>
  <si>
    <t>Vedení typ</t>
  </si>
  <si>
    <t>Vedení vlevo barva</t>
  </si>
  <si>
    <t>Vedení vlevo - držák typ</t>
  </si>
  <si>
    <t>Vedení vlevo - držák barva</t>
  </si>
  <si>
    <t>Vedení vpravo barva</t>
  </si>
  <si>
    <t>Vedení vpravo - držák typ</t>
  </si>
  <si>
    <t>Vedení vpravo - držák barva</t>
  </si>
  <si>
    <t>Držák žaluzie typ</t>
  </si>
  <si>
    <t>Rozm.krycí plech "A" (mm)</t>
  </si>
  <si>
    <t>Dodatečné vedení držák typ</t>
  </si>
  <si>
    <t>Dodatečné vedení držák barva</t>
  </si>
  <si>
    <t xml:space="preserve">Balení </t>
  </si>
  <si>
    <t>Osa přídavného lanka L1 (mm)</t>
  </si>
  <si>
    <t>Osa přídavného lanka L2 (mm)</t>
  </si>
  <si>
    <t>Osa přídavného lanka L3 (mm)</t>
  </si>
  <si>
    <t>www.isotra.cz</t>
  </si>
  <si>
    <t>zkr2</t>
  </si>
  <si>
    <t>Typ</t>
  </si>
  <si>
    <t>1/3</t>
  </si>
  <si>
    <t>2/3</t>
  </si>
  <si>
    <t>3/3</t>
  </si>
  <si>
    <t>Ovl</t>
  </si>
  <si>
    <t>E</t>
  </si>
  <si>
    <t>HorProf</t>
  </si>
  <si>
    <t>Fe</t>
  </si>
  <si>
    <t>HorProfBar</t>
  </si>
  <si>
    <t>VL</t>
  </si>
  <si>
    <t>VedTyp</t>
  </si>
  <si>
    <t>VedBarVL</t>
  </si>
  <si>
    <t>VedVL</t>
  </si>
  <si>
    <t>Bal</t>
  </si>
  <si>
    <t>Profil horní barva</t>
  </si>
  <si>
    <t>standard</t>
  </si>
  <si>
    <t>RAL šedá ( šedý hliník ) 9007</t>
  </si>
  <si>
    <t>elox</t>
  </si>
  <si>
    <t>RAL bílá ( signální ) 9003</t>
  </si>
  <si>
    <t>RAL šedá ( antracit ) 7016</t>
  </si>
  <si>
    <t>Max.šířka Decoral je 4m.</t>
  </si>
  <si>
    <t>Isotra systém DECORAL hladký ISD500</t>
  </si>
  <si>
    <t>Isotra systém DECORAL hladký ISD510</t>
  </si>
  <si>
    <t>Isotra systém DECORAL osobitý ISD700</t>
  </si>
  <si>
    <t>Vedení Typ</t>
  </si>
  <si>
    <t>plastová vodítka</t>
  </si>
  <si>
    <t>Pro veškeré obchodní vztahy platí ustanovení Všeobecných obchodních podmínek fa. ISOTRA a.s. v platném znění, pokud není stanoveno jinak.</t>
  </si>
  <si>
    <t xml:space="preserve"> </t>
  </si>
  <si>
    <t>Zkratka 2 výrobku</t>
  </si>
  <si>
    <t>Horní profil (box) materiál</t>
  </si>
  <si>
    <t>profil standard 56x58mm, mat.Fe</t>
  </si>
  <si>
    <t>Vedení vlevo/vpravo</t>
  </si>
  <si>
    <t>Dodatečné vedení lankem ks</t>
  </si>
  <si>
    <t xml:space="preserve">Vedení vlevo/vpravo barva </t>
  </si>
  <si>
    <t>Typ lamela</t>
  </si>
  <si>
    <t>Typ výrobku</t>
  </si>
  <si>
    <t>Jiná (do poznámky RAL)</t>
  </si>
  <si>
    <t>VIVA</t>
  </si>
  <si>
    <t>Viva</t>
  </si>
  <si>
    <t>190x140b</t>
  </si>
  <si>
    <t>Rozměr boxu (mm)</t>
  </si>
  <si>
    <t>220x140b</t>
  </si>
  <si>
    <t>260x140b</t>
  </si>
  <si>
    <t>300x140b</t>
  </si>
  <si>
    <t>Box</t>
  </si>
  <si>
    <t>varianta pouze pro žaluzii Viva</t>
  </si>
  <si>
    <t>9003RAL</t>
  </si>
  <si>
    <t>9006RAL</t>
  </si>
  <si>
    <t>box hranatý, bez izolace</t>
  </si>
  <si>
    <t>Balení</t>
  </si>
  <si>
    <t>K</t>
  </si>
  <si>
    <t>Balení - karton</t>
  </si>
  <si>
    <t>KV</t>
  </si>
  <si>
    <t>Balení - karton a výztuha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</si>
  <si>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</si>
  <si>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</si>
  <si>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</si>
  <si>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</si>
  <si>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</si>
  <si>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</si>
  <si>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</si>
  <si>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</si>
  <si>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</si>
  <si>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</si>
  <si>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</si>
  <si>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</si>
  <si>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LV P020/00 (76mm) vrtaná pro ostění (-36)</t>
  </si>
  <si>
    <t>LV P020/00 (76mm) vrtaná pro rám (-36)</t>
  </si>
  <si>
    <t>LV P020/01 (86mm) vrtaná pro ostění (-36)</t>
  </si>
  <si>
    <t>LV P020/01 (86mm) vrtaná pro rám (-36)</t>
  </si>
  <si>
    <t>LV P020/02 (96mm) vrtaná pro ostění (-36)</t>
  </si>
  <si>
    <t>LV P020/02 (96mm) vrtaná pro rám (-36)</t>
  </si>
  <si>
    <t>LV P020/03 (106mm) vrtaná pro ostění (-36)</t>
  </si>
  <si>
    <t>LV P020/03 (106mm) vrtaná pro rám (-36)</t>
  </si>
  <si>
    <t>LV P020/04 (116mm) vrtaná pro rám (-36)</t>
  </si>
  <si>
    <t>LV P020/04 (116mm) vrtaná pro ostění (-36)</t>
  </si>
  <si>
    <t>LV P020/05 (126mm) vrtaná pro ostění (-36)</t>
  </si>
  <si>
    <t>LV P020/05 (126mm) vrtaná pro rám (-36)</t>
  </si>
  <si>
    <t>P 020/06vrO</t>
  </si>
  <si>
    <t>P 020/06vrR</t>
  </si>
  <si>
    <t>LV P020/06 (136mm) vrtaná pro ostění (-36)</t>
  </si>
  <si>
    <t>LV P020/06 (136mm) vrtaná pro rám (-36)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</si>
  <si>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</si>
  <si>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</si>
  <si>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</si>
  <si>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</si>
  <si>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</si>
  <si>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</si>
  <si>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</si>
  <si>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</si>
  <si>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Venkovní žaluzie Viva - příprava</t>
  </si>
  <si>
    <t>VIVA 4P</t>
  </si>
  <si>
    <t>příprava pro venkovní žaluzii VIVA</t>
  </si>
  <si>
    <t>TypLam</t>
  </si>
  <si>
    <t>není lak (nebude vybrána)</t>
  </si>
  <si>
    <t>Objednávkový formulář venkovní žaluzie Viva - příprava</t>
  </si>
  <si>
    <t>Box - varianta pouze pro žaluzie Viva</t>
  </si>
  <si>
    <t>box hranatý, 1xL bez izolace</t>
  </si>
  <si>
    <t>box hranatý, 2xL bez izolace</t>
  </si>
  <si>
    <t>K0</t>
  </si>
  <si>
    <t>MOTOR S, bez vývodu kabelu</t>
  </si>
  <si>
    <t>umístění ovládání pro žaluzie Viva, motor střed</t>
  </si>
  <si>
    <t>KL1</t>
  </si>
  <si>
    <t>MOTOR S, vývod kabelu KL1</t>
  </si>
  <si>
    <t>KL2</t>
  </si>
  <si>
    <t>MOTOR S, vývod kabelu KL2</t>
  </si>
  <si>
    <t>KL3</t>
  </si>
  <si>
    <t>MOTOR S, vývod kabelu KL3</t>
  </si>
  <si>
    <t>KL4</t>
  </si>
  <si>
    <t>MOTOR S, vývod kabelu KL4</t>
  </si>
  <si>
    <t>KL5</t>
  </si>
  <si>
    <t>MOTOR S, vývod kabelu KL5</t>
  </si>
  <si>
    <t>KL6</t>
  </si>
  <si>
    <t>MOTOR S, vývod kabelu KL6</t>
  </si>
  <si>
    <t>KL7</t>
  </si>
  <si>
    <t>MOTOR S, vývod kabelu KL7</t>
  </si>
  <si>
    <t>KP1</t>
  </si>
  <si>
    <t>MOTOR S, vývod kabelu KP1</t>
  </si>
  <si>
    <t>KP2</t>
  </si>
  <si>
    <t>MOTOR S, vývod kabelu KP2</t>
  </si>
  <si>
    <t>KP3</t>
  </si>
  <si>
    <t>MOTOR S, vývod kabelu KP3</t>
  </si>
  <si>
    <t>KP4</t>
  </si>
  <si>
    <t>MOTOR S, vývod kabelu KP4</t>
  </si>
  <si>
    <t>KP5</t>
  </si>
  <si>
    <t>MOTOR S, vývod kabelu KP5</t>
  </si>
  <si>
    <t>KP6</t>
  </si>
  <si>
    <t>MOTOR S, vývod kabelu KP6</t>
  </si>
  <si>
    <t>KP7</t>
  </si>
  <si>
    <t>MOTOR S, vývod kabelu KP7</t>
  </si>
  <si>
    <t>box hranatý, bez izolace 190 x 144</t>
  </si>
  <si>
    <t>box hranatý, bez izolace 220 x 144</t>
  </si>
  <si>
    <t>box hranatý, bez izolace 260 x 144</t>
  </si>
  <si>
    <t>box hranatý, bez izolace 300 x 144</t>
  </si>
  <si>
    <t>box hranatý 1xL bez izolace 190 x 159</t>
  </si>
  <si>
    <t>box hranatý 1xL bez izolace 220 x 159</t>
  </si>
  <si>
    <t>box hranatý 1xL bez izolace 260 x 159</t>
  </si>
  <si>
    <t>box hranatý 1xL bez izolace 300 x 159</t>
  </si>
  <si>
    <t>box hranatý 2xL bez izolace 190 x 174</t>
  </si>
  <si>
    <t>box hranatý 2xL bez izolace 220 x 174</t>
  </si>
  <si>
    <t>box hranatý 2xL bez izolace 260 x 174</t>
  </si>
  <si>
    <t>box hranatý 2xL bez izolace 300 x 174</t>
  </si>
  <si>
    <t>RAL šedá (černošedá) 7021</t>
  </si>
  <si>
    <t>RAL šedá (grafitová) 7024</t>
  </si>
  <si>
    <t>7016M</t>
  </si>
  <si>
    <t xml:space="preserve">RAL šedá (antracit) matná 7016 </t>
  </si>
  <si>
    <t>9016M</t>
  </si>
  <si>
    <t>RAL bílá (dopravní) matná 9016</t>
  </si>
  <si>
    <t>P 020/07vrO</t>
  </si>
  <si>
    <t>LV P020/07 (146mm) vrtaná pro ostění (-34)</t>
  </si>
  <si>
    <t>P 020/07vrR</t>
  </si>
  <si>
    <t>LV P020/07 (146mm) vrtaná pro rám (-34)</t>
  </si>
  <si>
    <t>P 020/08vrO</t>
  </si>
  <si>
    <t>LV P020/08 (156mm) vrtaná pro ostění (-34)</t>
  </si>
  <si>
    <t>P 020/08vrR</t>
  </si>
  <si>
    <t>LV P020/08 (156mm) vrtaná pro rám (-34)</t>
  </si>
  <si>
    <t>P 020/09vrO</t>
  </si>
  <si>
    <t>LV P020/09 (166mm) vrtaná pro ostění (-34)</t>
  </si>
  <si>
    <t>P 020/09vrR</t>
  </si>
  <si>
    <t>LV P020/09 (166mm) vrtaná pro rám (-34)</t>
  </si>
  <si>
    <t>P 020/10vrO</t>
  </si>
  <si>
    <t>LV P020/10 (176mm) vrtaná pro ostění (-34)</t>
  </si>
  <si>
    <t>P 020/10vrR</t>
  </si>
  <si>
    <t>LV P020/10 (176mm) vrtaná pro rám (-34)</t>
  </si>
  <si>
    <t>P 020/11vrO</t>
  </si>
  <si>
    <t>LV P020/11 (186mm) vrtaná pro ostění (-34)</t>
  </si>
  <si>
    <t>P 020/11vrR</t>
  </si>
  <si>
    <t>LV P020/11 (186mm) vrtaná pro rám (-34)</t>
  </si>
  <si>
    <t>P 020/12vrO</t>
  </si>
  <si>
    <t>LV P020/12 (196mm) vrtaná pro ostění (-34)</t>
  </si>
  <si>
    <t>P 020/12vrR</t>
  </si>
  <si>
    <t>LV P020/12 (196mm) vrtaná pro rám (-34)</t>
  </si>
  <si>
    <t>P 020/13vrO</t>
  </si>
  <si>
    <t>LV P020/13 (206mm) vrtaná pro ostění (-34)</t>
  </si>
  <si>
    <t>P 020/13vrR</t>
  </si>
  <si>
    <t>LV P020/13 (206mm) vrtaná pro rám (-34)</t>
  </si>
  <si>
    <t>P 080/00vrO</t>
  </si>
  <si>
    <t>P 080/00vrR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</si>
  <si>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</si>
  <si>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</si>
  <si>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</si>
  <si>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</si>
  <si>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</si>
  <si>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</si>
  <si>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</si>
  <si>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</si>
  <si>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</si>
  <si>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</si>
  <si>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</si>
  <si>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</si>
  <si>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</si>
  <si>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</si>
  <si>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</si>
  <si>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</si>
  <si>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</si>
  <si>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</si>
  <si>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</si>
  <si>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</si>
  <si>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</si>
  <si>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</si>
  <si>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</si>
  <si>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</si>
  <si>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</si>
  <si>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</si>
  <si>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081/00vrO</t>
  </si>
  <si>
    <t>LV P081/00 (76 mm) vrtaná pro ostění (-34)</t>
  </si>
  <si>
    <t>P 081/00vrR</t>
  </si>
  <si>
    <t>LV P081/00 (76 mm) vrtaná pro rám (-34)</t>
  </si>
  <si>
    <t>P 081/01vrO</t>
  </si>
  <si>
    <t>LV P081/01 (86 mm) vrtaná pro ostění (-34)</t>
  </si>
  <si>
    <t>P 081/01vrR</t>
  </si>
  <si>
    <t>LV P081/01 (86 mm) vrtaná pro rám (-34)</t>
  </si>
  <si>
    <t>P 081/02vrO</t>
  </si>
  <si>
    <t>LV P081/02 (96 mm) vrtaná pro ostění (-34)</t>
  </si>
  <si>
    <t>P 081/02vrR</t>
  </si>
  <si>
    <t>LV P081/02 (96 mm) vrtaná pro rám (-34)</t>
  </si>
  <si>
    <t>P 081/03vrO</t>
  </si>
  <si>
    <t>LV P081/03 (106 mm) vrtaná pro ostění (-34)</t>
  </si>
  <si>
    <t>P 081/03vrR</t>
  </si>
  <si>
    <t>LV P081/03 (106 mm) vrtaná pro rám (-34)</t>
  </si>
  <si>
    <t>P 081/04vrO</t>
  </si>
  <si>
    <t>LV P081/04 (116 mm) vrtaná pro ostění (-34)</t>
  </si>
  <si>
    <t>P 081/04vrR</t>
  </si>
  <si>
    <t>LV P081/04 (116 mm) vrtaná pro rám (-34)</t>
  </si>
  <si>
    <t>P 081/05vrO</t>
  </si>
  <si>
    <t>LV P081/05 (126 mm) vrtaná pro ostění (-34)</t>
  </si>
  <si>
    <t>P 081/05vrR</t>
  </si>
  <si>
    <t>LV P081/05 (126 mm) vrtaná pro rám (-34)</t>
  </si>
  <si>
    <t>P 081/06vrO</t>
  </si>
  <si>
    <t>LV P081/06 (136 mm) vrtaná pro ostění (-34)</t>
  </si>
  <si>
    <t>P 081/06vrR</t>
  </si>
  <si>
    <t>LV P081/06 (136 mm) vrtaná pro rám (-34)</t>
  </si>
  <si>
    <t>P 081/07vrO</t>
  </si>
  <si>
    <t>LV P081/07 (146 mm) vrtaná pro ostění (-34)</t>
  </si>
  <si>
    <t>P 081/07vrR</t>
  </si>
  <si>
    <t>LV P081/07 (146 mm) vrtaná pro rám (-34)</t>
  </si>
  <si>
    <t>P 081/08vrO</t>
  </si>
  <si>
    <t>LV P081/08 (156 mm) vrtaná pro ostění (-34)</t>
  </si>
  <si>
    <t>P 081/08vrR</t>
  </si>
  <si>
    <t>LV P081/08 (156 mm) vrtaná pro rám (-34)</t>
  </si>
  <si>
    <t>P 081/09vrO</t>
  </si>
  <si>
    <t>LV P081/09 (166 mm) vrtaná pro ostění (-34)</t>
  </si>
  <si>
    <t>P 081/09vrR</t>
  </si>
  <si>
    <t>LV P081/09 (166 mm) vrtaná pro rám (-34)</t>
  </si>
  <si>
    <t>P 081/10vrO</t>
  </si>
  <si>
    <t>LV P081/10 (176 mm) vrtaná pro ostění (-34)</t>
  </si>
  <si>
    <t>P 081/10vrR</t>
  </si>
  <si>
    <t>LV P081/10 (176 mm) vrtaná pro rám (-34)</t>
  </si>
  <si>
    <t>P 081/11vrO</t>
  </si>
  <si>
    <t>LV P081/11 (186 mm) vrtaná pro ostění (-34)</t>
  </si>
  <si>
    <t>P 081/11vrR</t>
  </si>
  <si>
    <t>LV P081/11 (186 mm) vrtaná pro rám (-34)</t>
  </si>
  <si>
    <t>P 081/12vrO</t>
  </si>
  <si>
    <t>LV P081/12 (196 mm) vrtaná pro ostění (-34)</t>
  </si>
  <si>
    <t>P 081/12vrR</t>
  </si>
  <si>
    <t>LV P081/12 (196 mm) vrtaná pro rám (-34)</t>
  </si>
  <si>
    <t>P 081/13vrO</t>
  </si>
  <si>
    <t>LV P081/13 (206 mm) vrtaná pro ostění (-34)</t>
  </si>
  <si>
    <t>P 081/13vrR</t>
  </si>
  <si>
    <t>LV P081/13 (206 mm) vrtaná pro rám (-34)</t>
  </si>
  <si>
    <t>0P020</t>
  </si>
  <si>
    <t>nedodána VL, ale odpočet lamel (-34)</t>
  </si>
  <si>
    <t>VK</t>
  </si>
  <si>
    <t>kovová vodítka</t>
  </si>
  <si>
    <t>P002</t>
  </si>
  <si>
    <t>BEZ držáku žaluzie</t>
  </si>
  <si>
    <t>Věšák Fe [P002]</t>
  </si>
  <si>
    <t>Drzak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</si>
  <si>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</si>
  <si>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</si>
  <si>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</si>
  <si>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</si>
  <si>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</si>
  <si>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</si>
  <si>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</si>
  <si>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</si>
  <si>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</si>
  <si>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</si>
  <si>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</si>
  <si>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</si>
  <si>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</si>
  <si>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</si>
  <si>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</si>
  <si>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</si>
  <si>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</si>
  <si>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</si>
  <si>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</si>
  <si>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</si>
  <si>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</si>
  <si>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</si>
  <si>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</si>
  <si>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</si>
  <si>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</si>
  <si>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</si>
  <si>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</si>
  <si>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</si>
  <si>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</si>
  <si>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</si>
  <si>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ZLV P020/00 (76 mm) vrtaná pro ostění 5°(-34)</t>
  </si>
  <si>
    <t>ZLV P020/00 (76 mm) vrtaná pro rám 5°(-34)</t>
  </si>
  <si>
    <t>ZLV P020/01 (86 mm) vrtaná pro ostění 5°(-34)</t>
  </si>
  <si>
    <t>ZLV P020/01 (86 mm) vrtaná pro rám 5°(-34)</t>
  </si>
  <si>
    <t>ZLV P020/02 (96 mm) vrtaná pro ostění 5°(-34)</t>
  </si>
  <si>
    <t>ZLV P020/02 (96 mm) vrtaná pro rám 5°(-34)</t>
  </si>
  <si>
    <t>ZLV P020/03 (106mm) vrtaná pro ostění 5°(-34)</t>
  </si>
  <si>
    <t>ZLV P020/03 (106mm) vrtaná pro rám 5°(-34)</t>
  </si>
  <si>
    <t>ZLV P020/04 (116mm) vrtaná pro ostění 5°(-34)</t>
  </si>
  <si>
    <t>ZLV P020/04 (116mm) vrtaná pro rám 5°(-34)</t>
  </si>
  <si>
    <t>ZLV P081/00 (76 mm) vrtaná pro ostění 5°(-34)</t>
  </si>
  <si>
    <t xml:space="preserve">ZLV P081/00 (76 mm) vrtaná pro rám 5°(-34) </t>
  </si>
  <si>
    <t>ZLV P081/01 (86 mm) vrtaná pro ostění 5°(-34)</t>
  </si>
  <si>
    <t>ZLV P081/01 (86 mm) vrtaná pro rám 5°(-34)</t>
  </si>
  <si>
    <t>ZLV P081/02 (96 mm) vrtaná pro ostění 5°(-34)</t>
  </si>
  <si>
    <t>ZLV P081/02 (96 mm) vrtaná pro rám 5°(-34)</t>
  </si>
  <si>
    <t>ZLV P081/03 (106mm) vrtaná pro ostění 5°(-34)</t>
  </si>
  <si>
    <t>ZLV P081/03 (106mm) vrtaná pro rám 5°(-34)</t>
  </si>
  <si>
    <t>ZLV P081/04 (116mm) vrtaná pro ostění 5°(-34)</t>
  </si>
  <si>
    <t>ZLV P081/04 (116mm) vrtaná pro rám 5°(-34)</t>
  </si>
  <si>
    <t>190x160L2VP</t>
  </si>
  <si>
    <t>box hranatý 2xL izolace vnitřní 15mm 190 x 174</t>
  </si>
  <si>
    <t>220x160L2VP</t>
  </si>
  <si>
    <t>box hranatý 2xL izolace vnitřní 15mm 220 x 174</t>
  </si>
  <si>
    <t>260x160L2VP</t>
  </si>
  <si>
    <t>box hranatý 2xL izolace vnitřní 15mm 260 x 174</t>
  </si>
  <si>
    <t>300x160L2VP</t>
  </si>
  <si>
    <t>box hranatý 2xL izolace vnitřní 15mm 300 x 174</t>
  </si>
  <si>
    <t>box hranatý, izolace ze zadní strany 15mm</t>
  </si>
  <si>
    <t>FBK</t>
  </si>
  <si>
    <t>Balení - karton a fólie</t>
  </si>
  <si>
    <t>FBKV</t>
  </si>
  <si>
    <t>Balení - karton, fólie a výztuha</t>
  </si>
  <si>
    <t>k</t>
  </si>
  <si>
    <t>kv</t>
  </si>
  <si>
    <t>fbk</t>
  </si>
  <si>
    <t>fbkv</t>
  </si>
  <si>
    <t>LV P080/00 (75 mm) vrtaná pro ostění (-36)</t>
  </si>
  <si>
    <t>LV P080/00 (75 mm) vrtaná pro rám (-36)</t>
  </si>
  <si>
    <t>LV P080/01 (85 mm) vrtaná pro ostění (-36)</t>
  </si>
  <si>
    <t>LV P080/01 (85 mm) vrtaná pro rám (-36)</t>
  </si>
  <si>
    <t>LV P080/02 (95 mm) vrtaná pro ostění (-36)</t>
  </si>
  <si>
    <t>LV P080/02 (95 mm) vrtaná pro rám (-36)</t>
  </si>
  <si>
    <t>LV P080/03 (105 mm) vrtaná pro ostění (-36)</t>
  </si>
  <si>
    <t>LV P080/03 (105 mm) vrtaná pro rám (-36)</t>
  </si>
  <si>
    <t>LV P080/04 (115 mm) vrtaná pro ostění (-36)</t>
  </si>
  <si>
    <t>LV P080/04 (115 mm) vrtaná pro rám (-36)</t>
  </si>
  <si>
    <t>LV P080/05 (125 mm) vrtaná pro ostění (-36)</t>
  </si>
  <si>
    <t>LV P080/05 (125 mm) vrtaná pro rám (-36)</t>
  </si>
  <si>
    <t>LV P080/06 (135 mm) vrtaná pro ostění (-36)</t>
  </si>
  <si>
    <t>LV P080/06 (135 mm) vrtaná pro rám (-36)</t>
  </si>
  <si>
    <t>LV P080/07 (145 mm) vrtaná pro ostění (-36)</t>
  </si>
  <si>
    <t>LV P080/07 (145 mm) vrtaná pro rám (-36)</t>
  </si>
  <si>
    <t>LV P080/08 (155 mm) vrtaná pro ostění (-36)</t>
  </si>
  <si>
    <t>LV P080/08 (155 mm) vrtaná pro rám (-36)</t>
  </si>
  <si>
    <t>LV P080/09 (165 mm) vrtaná pro ostění (-36)</t>
  </si>
  <si>
    <t>LV P080/09 (165 mm) vrtaná pro rám (-36)</t>
  </si>
  <si>
    <t>LV P080/10 (175 mm) vrtaná pro ostění (-36)</t>
  </si>
  <si>
    <t>LV P080/10 (175 mm) vrtaná pro rám (-36)</t>
  </si>
  <si>
    <t>LV P080/11 (185 mm) vrtaná pro ostění (-36)</t>
  </si>
  <si>
    <t>LV P080/11 (185 mm) vrtaná pro rám (-36)</t>
  </si>
  <si>
    <t>LV P080/12 (195 mm) vrtaná pro ostění (-36)</t>
  </si>
  <si>
    <t>LV P080/12 (195 mm) vrtaná pro rám (-36)</t>
  </si>
  <si>
    <t>LV P080/13 (205 mm) vrtaná pro ostění (-36)</t>
  </si>
  <si>
    <t>LV P080/13 (205 mm) vrtaná pro rám (-36)</t>
  </si>
  <si>
    <t>ZLV P080/00 (76 mm) vrtaná pro ostění 5°(-36)</t>
  </si>
  <si>
    <t xml:space="preserve">ZLV P080/00 (76 mm) vrtaná pro rám 5°(-36) </t>
  </si>
  <si>
    <t>ZLV P080/01 (86 mm) vrtaná pro ostění 5°(-36)</t>
  </si>
  <si>
    <t>ZLV P080/01 (86 mm) vrtaná pro rám 5°(-36)</t>
  </si>
  <si>
    <t>ZLV P080/02 (96 mm) vrtaná pro ostění 5°(-36)</t>
  </si>
  <si>
    <t>ZLV P080/02 (96 mm) vrtaná pro rám 5°(-36)</t>
  </si>
  <si>
    <t>ZLV P080/03 (106mm) vrtaná pro ostění 5°(-36)</t>
  </si>
  <si>
    <t>ZLV P080/03 (106mm) vrtaná pro rám 5°(-36)</t>
  </si>
  <si>
    <t>ZLV P080/04 (116mm) vrtaná pro ostění 5°(-36)</t>
  </si>
  <si>
    <t>ZLV P080/04 (116mm) vrtaná pro rám 5°(-36)</t>
  </si>
  <si>
    <t>P002/32</t>
  </si>
  <si>
    <t>Věšák Fe Click [P002/32]</t>
  </si>
  <si>
    <t>190x169x2LxALU10_x0000_</t>
  </si>
  <si>
    <t>BOX HR. 2xL a izol.ALUTHERMO 10mm190x169_x0000_</t>
  </si>
  <si>
    <t>220x169x2LxALU10_x0000_</t>
  </si>
  <si>
    <t>BOX HR. 2xL a izol.ALUTHERMO 10mm220x169_x0000_</t>
  </si>
  <si>
    <t>260x169x2LxALU10_x0000_</t>
  </si>
  <si>
    <t>BOX HR. 2xL a izol.ALUTHERMO 10mm260x169_x0000_</t>
  </si>
  <si>
    <t>300x169x2LxALU10_x0000_</t>
  </si>
  <si>
    <t>BOX HR. 2xL a izol.ALUTHERMO 10mm300x169_x0000_</t>
  </si>
  <si>
    <t>190x169x2LxSTY10</t>
  </si>
  <si>
    <t>BOX HR. 2xL a izol.STYRODUR 10mm 190x169_x0000_</t>
  </si>
  <si>
    <t>220x169x2LxSTY10</t>
  </si>
  <si>
    <t>BOX HR. 2xL a izol.STYRODUR 10mm 220x169_x0000_</t>
  </si>
  <si>
    <t>260x169x2LxSTY10</t>
  </si>
  <si>
    <t>BOX HR. 2xL a izol.STYRODUR 10mm 260x169_x0000_</t>
  </si>
  <si>
    <t>300x169x2LxSTY10</t>
  </si>
  <si>
    <t>BOX HR. 2xL a izol.STYRODUR 10mm 300x169_x0000_</t>
  </si>
  <si>
    <t>190x179x2LxSTY20_x0000_</t>
  </si>
  <si>
    <t>BOX HR. 2xL a izol.STYRODUR 20mm 190x179_x0000_</t>
  </si>
  <si>
    <t>220x179x2LxSTY20_x0000_</t>
  </si>
  <si>
    <t>BOX HR. 2xL a izol.STYRODUR 20mm 220x179_x0000_</t>
  </si>
  <si>
    <t>260x179x2LxSTY20_x0000_</t>
  </si>
  <si>
    <t>BOX HR. 2xL a izol.STYRODUR 20mm 260x179_x0000_</t>
  </si>
  <si>
    <t>300x179x2LxSTY20_x0000_</t>
  </si>
  <si>
    <t>BOX HR. 2xL a izol.STYRODUR 20mm 300x179_x0000_</t>
  </si>
  <si>
    <t>190x189x2LxSTY30_x0000_</t>
  </si>
  <si>
    <t>BOX HR. 2xL a izol.STYRODUR 30mm 190x189_x0000_</t>
  </si>
  <si>
    <t>220x189x2LxSTY30_x0000_</t>
  </si>
  <si>
    <t>BOX HR. 2xL a izol.STYRODUR 30mm 220x189_x0000_</t>
  </si>
  <si>
    <t>260x189x2LxSTY30_x0000_</t>
  </si>
  <si>
    <t>BOX HR. 2xL a izol.STYRODUR 30mm 260x189_x0000_</t>
  </si>
  <si>
    <t>300x189x2LxSTY30_x0000_</t>
  </si>
  <si>
    <t>BOX HR. 2xL a izol.STYRODUR 30mm 300x189_x0000_</t>
  </si>
  <si>
    <t>RAL žlutá (slonová kost) 1015</t>
  </si>
  <si>
    <t>RAL žlutá (šedožlutá) 1019</t>
  </si>
  <si>
    <t>7016S</t>
  </si>
  <si>
    <t>RAL šedá ( antracit )7016 struktura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</si>
  <si>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</si>
  <si>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</si>
  <si>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</si>
  <si>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</si>
  <si>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</si>
  <si>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</si>
  <si>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9005M</t>
  </si>
  <si>
    <t>RAL černá (tmavočerná) matná 9005</t>
  </si>
  <si>
    <t>9005S</t>
  </si>
  <si>
    <t>RAL černá (tmavočerná) struktura 9005</t>
  </si>
  <si>
    <t>9006M</t>
  </si>
  <si>
    <t>RAL stříbrná matná 9006</t>
  </si>
  <si>
    <t>9006S</t>
  </si>
  <si>
    <t>RAL stříbrná 9006 (struktura)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</si>
  <si>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</si>
  <si>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</si>
  <si>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</si>
  <si>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</si>
  <si>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</si>
  <si>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</si>
  <si>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</si>
  <si>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</si>
  <si>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</si>
  <si>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</si>
  <si>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YW359F</t>
  </si>
  <si>
    <t>RAL černá matelíza YW359F</t>
  </si>
  <si>
    <t>Platnost: od 07.11.2025.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</si>
</sst>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29" x14ac:knownFonts="1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198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19" fillId="0" borderId="0" xfId="0" applyFont="1" applyAlignment="1">
      <alignment horizontal="center" vertical="center"/>
    </xf>
    <xf numFmtId="0" fontId="20" fillId="2" borderId="0" xfId="0" applyFont="1" applyFill="1" applyAlignment="1" applyProtection="1">
      <alignment horizontal="center" vertical="center" wrapText="1"/>
      <protection locked="0"/>
    </xf>
    <xf numFmtId="49" fontId="20" fillId="2" borderId="0" xfId="0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/>
    <xf numFmtId="0" fontId="3" fillId="2" borderId="2" xfId="17" applyFont="1" applyFill="1" applyBorder="1"/>
    <xf numFmtId="0" fontId="3" fillId="0" borderId="2" xfId="17" applyFont="1" applyBorder="1"/>
    <xf numFmtId="0" fontId="15" fillId="0" borderId="0" xfId="7" applyAlignment="1">
      <alignment horizontal="center"/>
    </xf>
    <xf numFmtId="0" fontId="3" fillId="2" borderId="0" xfId="17" applyFont="1" applyFill="1"/>
    <xf numFmtId="0" fontId="3" fillId="0" borderId="0" xfId="17" applyFont="1"/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3" fillId="0" borderId="0" xfId="7" applyFont="1"/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5" xfId="0" applyNumberFormat="1" applyFont="1" applyFill="1" applyBorder="1" applyAlignment="1" applyProtection="1">
      <alignment horizontal="left" vertical="top"/>
      <protection locked="0"/>
    </xf>
    <xf numFmtId="49" fontId="2" fillId="2" borderId="14" xfId="0" applyNumberFormat="1" applyFont="1" applyFill="1" applyBorder="1" applyAlignment="1" applyProtection="1">
      <alignment horizontal="left" vertical="top"/>
      <protection locked="0"/>
    </xf>
    <xf numFmtId="0" fontId="22" fillId="2" borderId="16" xfId="0" applyFont="1" applyFill="1" applyBorder="1" applyAlignment="1" applyProtection="1">
      <alignment horizontal="center" vertical="center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49" fontId="22" fillId="2" borderId="34" xfId="0" applyNumberFormat="1" applyFont="1" applyFill="1" applyBorder="1" applyAlignment="1" applyProtection="1">
      <alignment horizontal="left" vertical="top" wrapText="1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2" xfId="0" applyFont="1" applyFill="1" applyBorder="1" applyAlignment="1" applyProtection="1">
      <alignment vertical="center"/>
      <protection locked="0"/>
    </xf>
    <xf numFmtId="0" fontId="22" fillId="2" borderId="23" xfId="0" applyFont="1" applyFill="1" applyBorder="1" applyAlignment="1" applyProtection="1">
      <alignment vertical="center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vertical="center"/>
      <protection locked="0"/>
    </xf>
    <xf numFmtId="0" fontId="22" fillId="2" borderId="26" xfId="0" applyFont="1" applyFill="1" applyBorder="1" applyAlignment="1" applyProtection="1">
      <alignment vertical="center"/>
      <protection locked="0"/>
    </xf>
    <xf numFmtId="0" fontId="22" fillId="2" borderId="27" xfId="0" applyFont="1" applyFill="1" applyBorder="1" applyAlignment="1" applyProtection="1">
      <alignment vertical="center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vertical="center"/>
      <protection locked="0"/>
    </xf>
    <xf numFmtId="0" fontId="22" fillId="2" borderId="33" xfId="0" applyFont="1" applyFill="1" applyBorder="1" applyAlignment="1" applyProtection="1">
      <alignment horizontal="center" vertical="center" wrapText="1"/>
      <protection locked="0"/>
    </xf>
    <xf numFmtId="0" fontId="22" fillId="2" borderId="36" xfId="0" applyFont="1" applyFill="1" applyBorder="1" applyAlignment="1" applyProtection="1">
      <alignment horizontal="center" vertical="center" wrapText="1"/>
      <protection locked="0"/>
    </xf>
    <xf numFmtId="0" fontId="22" fillId="2" borderId="21" xfId="0" applyFont="1" applyFill="1" applyBorder="1" applyAlignment="1" applyProtection="1">
      <alignment horizontal="center" vertical="center" wrapText="1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22" fillId="0" borderId="37" xfId="0" applyFont="1" applyBorder="1" applyAlignment="1" applyProtection="1">
      <alignment horizontal="center" vertical="center"/>
      <protection locked="0"/>
    </xf>
    <xf numFmtId="49" fontId="22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1" xfId="0" applyNumberFormat="1" applyFont="1" applyBorder="1" applyAlignment="1" applyProtection="1">
      <alignment horizontal="center" vertical="center" wrapText="1"/>
      <protection locked="0"/>
    </xf>
    <xf numFmtId="0" fontId="22" fillId="0" borderId="21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/>
    </xf>
    <xf numFmtId="0" fontId="3" fillId="2" borderId="39" xfId="17" applyFont="1" applyFill="1" applyBorder="1" applyAlignment="1">
      <alignment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17" applyFont="1" applyAlignment="1">
      <alignment vertical="center"/>
    </xf>
    <xf numFmtId="0" fontId="22" fillId="0" borderId="25" xfId="0" applyFont="1" applyBorder="1" applyAlignment="1" applyProtection="1">
      <alignment horizontal="center" vertical="center" wrapText="1"/>
      <protection locked="0"/>
    </xf>
    <xf numFmtId="0" fontId="25" fillId="3" borderId="0" xfId="0" applyFont="1" applyFill="1" applyAlignment="1">
      <alignment horizontal="left" vertical="center"/>
    </xf>
    <xf numFmtId="0" fontId="26" fillId="0" borderId="0" xfId="0" applyFont="1" applyAlignment="1">
      <alignment vertical="center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7" fillId="5" borderId="8" xfId="0" applyFont="1" applyFill="1" applyBorder="1" applyAlignment="1" applyProtection="1">
      <alignment horizontal="center" vertical="center" wrapText="1"/>
      <protection locked="0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8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22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2" fillId="2" borderId="14" xfId="0" applyFont="1" applyFill="1" applyBorder="1" applyProtection="1"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39" xfId="0" applyFont="1" applyFill="1" applyBorder="1" applyAlignment="1" applyProtection="1">
      <alignment horizontal="center" vertical="center"/>
      <protection locked="0"/>
    </xf>
    <xf numFmtId="0" fontId="7" fillId="5" borderId="39" xfId="15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5" borderId="29" xfId="0" applyFont="1" applyFill="1" applyBorder="1" applyAlignment="1" applyProtection="1">
      <alignment horizontal="center" vertical="center" wrapText="1"/>
      <protection locked="0"/>
    </xf>
    <xf numFmtId="0" fontId="7" fillId="5" borderId="29" xfId="0" applyFont="1" applyFill="1" applyBorder="1" applyAlignment="1" applyProtection="1">
      <alignment horizontal="center" vertical="center"/>
      <protection locked="0"/>
    </xf>
    <xf numFmtId="0" fontId="7" fillId="5" borderId="29" xfId="15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5" xfId="0" applyFont="1" applyFill="1" applyBorder="1" applyAlignment="1" applyProtection="1">
      <alignment horizontal="center" vertical="center" wrapText="1"/>
      <protection locked="0"/>
    </xf>
    <xf numFmtId="0" fontId="7" fillId="5" borderId="45" xfId="0" applyFont="1" applyFill="1" applyBorder="1" applyAlignment="1" applyProtection="1">
      <alignment horizontal="center" vertical="center" wrapText="1"/>
      <protection locked="0"/>
    </xf>
    <xf numFmtId="0" fontId="7" fillId="5" borderId="45" xfId="0" applyFont="1" applyFill="1" applyBorder="1" applyAlignment="1" applyProtection="1">
      <alignment horizontal="center" vertical="center"/>
      <protection locked="0"/>
    </xf>
    <xf numFmtId="0" fontId="7" fillId="5" borderId="45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/>
      <protection locked="0"/>
    </xf>
    <xf numFmtId="0" fontId="7" fillId="5" borderId="30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3" fillId="0" borderId="0" xfId="17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0" xfId="0" applyFont="1"/>
    <xf numFmtId="0" fontId="27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20" fillId="0" borderId="0" xfId="0" applyFont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9" xfId="0" applyFont="1" applyBorder="1" applyAlignment="1" applyProtection="1">
      <alignment horizontal="center" vertical="center"/>
      <protection hidden="1"/>
    </xf>
    <xf numFmtId="0" fontId="7" fillId="0" borderId="30" xfId="0" applyFont="1" applyBorder="1" applyAlignment="1" applyProtection="1">
      <alignment horizontal="center" vertical="center"/>
      <protection hidden="1"/>
    </xf>
    <xf numFmtId="0" fontId="7" fillId="0" borderId="46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0" borderId="48" xfId="0" applyFont="1" applyBorder="1" applyAlignment="1" applyProtection="1">
      <alignment horizontal="center" vertical="center"/>
      <protection hidden="1"/>
    </xf>
    <xf numFmtId="0" fontId="7" fillId="0" borderId="41" xfId="0" applyFont="1" applyBorder="1" applyAlignment="1" applyProtection="1">
      <alignment horizontal="center" vertical="center"/>
      <protection hidden="1"/>
    </xf>
    <xf numFmtId="0" fontId="3" fillId="0" borderId="2" xfId="0" applyFont="1" applyBorder="1"/>
    <xf numFmtId="0" fontId="7" fillId="5" borderId="2" xfId="0" applyFont="1" applyFill="1" applyBorder="1" applyAlignment="1" applyProtection="1">
      <alignment horizontal="center" vertical="center"/>
      <protection hidden="1"/>
    </xf>
    <xf numFmtId="0" fontId="7" fillId="5" borderId="30" xfId="0" applyFont="1" applyFill="1" applyBorder="1" applyAlignment="1" applyProtection="1">
      <alignment horizontal="center" vertical="center"/>
      <protection hidden="1"/>
    </xf>
    <xf numFmtId="0" fontId="7" fillId="5" borderId="21" xfId="0" applyFont="1" applyFill="1" applyBorder="1" applyAlignment="1" applyProtection="1">
      <alignment horizontal="center" vertical="center"/>
      <protection hidden="1"/>
    </xf>
    <xf numFmtId="0" fontId="3" fillId="2" borderId="2" xfId="17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7" applyFont="1" applyAlignment="1">
      <alignment horizontal="center"/>
    </xf>
    <xf numFmtId="0" fontId="3" fillId="0" borderId="2" xfId="7" applyFont="1" applyBorder="1" applyAlignment="1">
      <alignment horizontal="center"/>
    </xf>
    <xf numFmtId="0" fontId="28" fillId="0" borderId="0" xfId="0" applyFont="1" applyAlignment="1">
      <alignment vertical="center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29" xfId="15" applyFont="1" applyFill="1" applyBorder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22" fillId="2" borderId="36" xfId="0" applyFont="1" applyFill="1" applyBorder="1" applyAlignment="1" applyProtection="1">
      <alignment horizontal="center" vertical="center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Alignment="1" applyProtection="1">
      <alignment horizontal="center" vertical="top" wrapText="1"/>
      <protection locked="0"/>
    </xf>
    <xf numFmtId="49" fontId="22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2" xfId="0" applyFont="1" applyFill="1" applyBorder="1" applyAlignment="1" applyProtection="1">
      <alignment horizontal="left" vertical="top"/>
      <protection locked="0"/>
    </xf>
    <xf numFmtId="0" fontId="22" fillId="2" borderId="37" xfId="15" applyFont="1" applyFill="1" applyBorder="1" applyAlignment="1" applyProtection="1">
      <alignment horizontal="center" vertical="center"/>
      <protection locked="0"/>
    </xf>
    <xf numFmtId="0" fontId="22" fillId="2" borderId="38" xfId="15" applyFont="1" applyFill="1" applyBorder="1" applyAlignment="1" applyProtection="1">
      <alignment horizontal="center" vertical="center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1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2" fillId="2" borderId="31" xfId="0" applyFont="1" applyFill="1" applyBorder="1" applyAlignment="1" applyProtection="1">
      <alignment horizontal="left" vertical="top"/>
      <protection locked="0"/>
    </xf>
    <xf numFmtId="0" fontId="22" fillId="2" borderId="10" xfId="0" applyFont="1" applyFill="1" applyBorder="1" applyAlignment="1" applyProtection="1">
      <alignment horizontal="left" vertical="top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4" xfId="0" applyNumberFormat="1" applyFont="1" applyFill="1" applyBorder="1" applyAlignment="1" applyProtection="1">
      <alignment horizontal="left" vertical="top" wrapText="1"/>
      <protection locked="0"/>
    </xf>
    <xf numFmtId="49" fontId="22" fillId="2" borderId="10" xfId="0" applyNumberFormat="1" applyFont="1" applyFill="1" applyBorder="1" applyAlignment="1" applyProtection="1">
      <alignment horizontal="left" vertical="top" wrapText="1"/>
      <protection locked="0"/>
    </xf>
    <xf numFmtId="49" fontId="22" fillId="2" borderId="32" xfId="0" applyNumberFormat="1" applyFont="1" applyFill="1" applyBorder="1" applyAlignment="1" applyProtection="1">
      <alignment horizontal="left" vertical="top" wrapText="1"/>
      <protection locked="0"/>
    </xf>
    <xf numFmtId="49" fontId="22" fillId="2" borderId="30" xfId="0" applyNumberFormat="1" applyFont="1" applyFill="1" applyBorder="1" applyAlignment="1" applyProtection="1">
      <alignment horizontal="center" vertical="top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39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984249</xdr:colOff>
      <xdr:row>0</xdr:row>
      <xdr:rowOff>52916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9332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12</xdr:row>
      <xdr:rowOff>28575</xdr:rowOff>
    </xdr:from>
    <xdr:to>
      <xdr:col>12</xdr:col>
      <xdr:colOff>109482</xdr:colOff>
      <xdr:row>32</xdr:row>
      <xdr:rowOff>58525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2066925"/>
          <a:ext cx="4348107" cy="316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301</xdr:row>
      <xdr:rowOff>0</xdr:rowOff>
    </xdr:from>
    <xdr:to>
      <xdr:col>8</xdr:col>
      <xdr:colOff>266438</xdr:colOff>
      <xdr:row>326</xdr:row>
      <xdr:rowOff>113784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8775" y="55473600"/>
          <a:ext cx="2095238" cy="4123809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247650</xdr:colOff>
      <xdr:row>301</xdr:row>
      <xdr:rowOff>0</xdr:rowOff>
    </xdr:from>
    <xdr:to>
      <xdr:col>23</xdr:col>
      <xdr:colOff>476589</xdr:colOff>
      <xdr:row>326</xdr:row>
      <xdr:rowOff>119504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55473600"/>
          <a:ext cx="9372939" cy="4129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329</xdr:row>
      <xdr:rowOff>0</xdr:rowOff>
    </xdr:from>
    <xdr:to>
      <xdr:col>8</xdr:col>
      <xdr:colOff>609295</xdr:colOff>
      <xdr:row>354</xdr:row>
      <xdr:rowOff>123289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48775" y="59969400"/>
          <a:ext cx="2438095" cy="4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6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69" sqref="A69"/>
    </sheetView>
  </sheetViews>
  <sheetFormatPr defaultColWidth="9.28515625" defaultRowHeight="12.75" x14ac:dyDescent="0.2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 x14ac:dyDescent="0.2">
      <c r="A1" s="1" t="s">
        <v>10</v>
      </c>
      <c r="B1" s="1"/>
      <c r="C1" s="1"/>
      <c r="D1" s="1"/>
      <c r="E1" s="1"/>
      <c r="F1" s="1"/>
      <c r="G1" s="2"/>
      <c r="H1" s="2"/>
      <c r="I1" s="2"/>
      <c r="J1" s="1" t="s">
        <v>10</v>
      </c>
      <c r="K1" s="1"/>
      <c r="L1" s="1"/>
      <c r="M1" s="1"/>
      <c r="N1" s="1"/>
      <c r="O1" s="1"/>
      <c r="P1" s="2"/>
      <c r="Q1" s="2"/>
      <c r="R1" s="2"/>
      <c r="S1" s="1"/>
      <c r="T1" s="1" t="s">
        <v>10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 x14ac:dyDescent="0.2">
      <c r="A2" s="85" t="s">
        <v>3</v>
      </c>
      <c r="B2" s="3"/>
      <c r="C2" s="85" t="s">
        <v>14</v>
      </c>
      <c r="D2" s="85"/>
      <c r="E2" s="85" t="s">
        <v>12</v>
      </c>
      <c r="F2" s="5"/>
      <c r="G2" s="86" t="s">
        <v>132</v>
      </c>
      <c r="H2" s="5"/>
      <c r="I2" s="5"/>
      <c r="J2" s="85" t="s">
        <v>3</v>
      </c>
      <c r="K2" s="3"/>
      <c r="L2" s="85" t="s">
        <v>14</v>
      </c>
      <c r="M2" s="85"/>
      <c r="N2" s="85" t="s">
        <v>12</v>
      </c>
      <c r="O2" s="5"/>
      <c r="P2" s="86" t="s">
        <v>132</v>
      </c>
      <c r="Q2" s="5"/>
      <c r="R2" s="5"/>
      <c r="S2" s="86"/>
      <c r="T2" s="85" t="s">
        <v>3</v>
      </c>
      <c r="U2" s="3"/>
      <c r="V2" s="85" t="s">
        <v>14</v>
      </c>
      <c r="W2" s="85"/>
      <c r="X2" s="85" t="s">
        <v>12</v>
      </c>
      <c r="Y2" s="5"/>
      <c r="Z2" s="86" t="s">
        <v>132</v>
      </c>
      <c r="AA2" s="5"/>
      <c r="AB2" s="5"/>
      <c r="AC2" s="86"/>
    </row>
    <row r="3" spans="1:29" s="9" customFormat="1" ht="27" customHeight="1" x14ac:dyDescent="0.4">
      <c r="A3" s="6" t="s">
        <v>102</v>
      </c>
      <c r="B3" s="7"/>
      <c r="C3" s="7"/>
      <c r="D3" s="7"/>
      <c r="E3" s="7"/>
      <c r="F3" s="7"/>
      <c r="G3" s="18"/>
      <c r="H3" s="8"/>
      <c r="I3" s="132" t="s">
        <v>135</v>
      </c>
      <c r="J3" s="6" t="s">
        <v>102</v>
      </c>
      <c r="K3" s="7"/>
      <c r="L3" s="7"/>
      <c r="M3" s="7"/>
      <c r="N3" s="7"/>
      <c r="O3" s="7"/>
      <c r="P3" s="18"/>
      <c r="Q3" s="8"/>
      <c r="R3" s="8"/>
      <c r="S3" s="132" t="s">
        <v>136</v>
      </c>
      <c r="T3" s="6" t="s">
        <v>102</v>
      </c>
      <c r="U3" s="7"/>
      <c r="V3" s="7"/>
      <c r="W3" s="7"/>
      <c r="X3" s="7"/>
      <c r="Y3" s="7"/>
      <c r="Z3" s="18"/>
      <c r="AA3" s="8"/>
      <c r="AB3" s="8"/>
      <c r="AC3" s="132" t="s">
        <v>137</v>
      </c>
    </row>
    <row r="4" spans="1:29" s="11" customFormat="1" ht="16.149999999999999" customHeight="1" x14ac:dyDescent="0.3">
      <c r="A4" s="84" t="s">
        <v>224</v>
      </c>
      <c r="B4" s="10"/>
      <c r="C4" s="10"/>
      <c r="D4" s="10"/>
      <c r="E4" s="10"/>
      <c r="F4" s="10"/>
      <c r="G4" s="19"/>
      <c r="H4" s="10"/>
      <c r="I4" s="10"/>
      <c r="J4" s="84" t="s">
        <v>224</v>
      </c>
      <c r="K4" s="10"/>
      <c r="L4" s="10"/>
      <c r="M4" s="10"/>
      <c r="N4" s="10"/>
      <c r="O4" s="10"/>
      <c r="P4" s="19"/>
      <c r="Q4" s="10"/>
      <c r="R4" s="10"/>
      <c r="S4" s="10"/>
      <c r="T4" s="84" t="s">
        <v>224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 x14ac:dyDescent="0.3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 x14ac:dyDescent="0.35">
      <c r="A6" s="48" t="s">
        <v>4</v>
      </c>
      <c r="B6" s="49"/>
      <c r="C6" s="49"/>
      <c r="D6" s="50"/>
      <c r="E6" s="51"/>
      <c r="F6" s="52" t="s">
        <v>5</v>
      </c>
      <c r="G6" s="53"/>
      <c r="H6" s="53"/>
      <c r="I6" s="110"/>
      <c r="J6" s="51"/>
      <c r="K6" s="51"/>
      <c r="L6" s="51"/>
      <c r="M6" s="51"/>
      <c r="N6" s="51"/>
      <c r="O6" s="51"/>
      <c r="P6" s="51"/>
      <c r="Q6" s="51"/>
      <c r="R6" s="51"/>
      <c r="S6" s="51"/>
      <c r="T6" s="111"/>
      <c r="U6" s="111"/>
      <c r="V6" s="111"/>
      <c r="W6" s="111"/>
    </row>
    <row r="7" spans="1:29" s="11" customFormat="1" ht="15.75" customHeight="1" thickTop="1" x14ac:dyDescent="0.3">
      <c r="A7" s="188" t="s">
        <v>6</v>
      </c>
      <c r="B7" s="54"/>
      <c r="C7" s="55"/>
      <c r="D7" s="56"/>
      <c r="E7" s="57"/>
      <c r="F7" s="58" t="s">
        <v>15</v>
      </c>
      <c r="G7" s="174"/>
      <c r="H7" s="174"/>
      <c r="I7" s="174"/>
      <c r="J7" s="51"/>
      <c r="K7" s="51"/>
      <c r="L7" s="51"/>
      <c r="M7" s="51"/>
      <c r="N7" s="51"/>
      <c r="O7" s="51"/>
      <c r="P7" s="51"/>
      <c r="Q7" s="51"/>
      <c r="R7" s="51"/>
      <c r="S7" s="57"/>
      <c r="T7" s="111"/>
      <c r="U7" s="111"/>
      <c r="V7" s="111"/>
      <c r="W7" s="111"/>
    </row>
    <row r="8" spans="1:29" s="11" customFormat="1" ht="15.75" customHeight="1" x14ac:dyDescent="0.3">
      <c r="A8" s="189"/>
      <c r="B8" s="59"/>
      <c r="C8" s="60"/>
      <c r="D8" s="61"/>
      <c r="E8" s="57"/>
      <c r="F8" s="62" t="s">
        <v>11</v>
      </c>
      <c r="G8" s="194"/>
      <c r="H8" s="194"/>
      <c r="I8" s="194"/>
      <c r="J8" s="51"/>
      <c r="K8" s="51"/>
      <c r="L8" s="51"/>
      <c r="M8" s="51"/>
      <c r="N8" s="51"/>
      <c r="O8" s="51"/>
      <c r="P8" s="51"/>
      <c r="Q8" s="51"/>
      <c r="R8" s="51"/>
      <c r="S8" s="57"/>
      <c r="T8" s="111"/>
      <c r="U8" s="111"/>
      <c r="V8" s="111"/>
      <c r="W8" s="111"/>
    </row>
    <row r="9" spans="1:29" s="11" customFormat="1" ht="15.75" customHeight="1" x14ac:dyDescent="0.3">
      <c r="A9" s="178" t="s">
        <v>7</v>
      </c>
      <c r="B9" s="63"/>
      <c r="C9" s="64"/>
      <c r="D9" s="65"/>
      <c r="E9" s="66"/>
      <c r="F9" s="190" t="s">
        <v>0</v>
      </c>
      <c r="G9" s="175"/>
      <c r="H9" s="175"/>
      <c r="I9" s="175"/>
      <c r="J9" s="51"/>
      <c r="K9" s="51"/>
      <c r="L9" s="51"/>
      <c r="M9" s="51"/>
      <c r="N9" s="51"/>
      <c r="O9" s="51"/>
      <c r="P9" s="51"/>
      <c r="Q9" s="51"/>
      <c r="R9" s="51"/>
      <c r="S9" s="66"/>
      <c r="T9" s="111"/>
      <c r="U9" s="111"/>
      <c r="V9" s="111"/>
      <c r="W9" s="111"/>
    </row>
    <row r="10" spans="1:29" s="11" customFormat="1" ht="15.75" customHeight="1" x14ac:dyDescent="0.3">
      <c r="A10" s="189"/>
      <c r="B10" s="67"/>
      <c r="C10" s="68"/>
      <c r="D10" s="69"/>
      <c r="E10" s="66"/>
      <c r="F10" s="191"/>
      <c r="G10" s="174"/>
      <c r="H10" s="174"/>
      <c r="I10" s="174"/>
      <c r="J10" s="51"/>
      <c r="K10" s="51"/>
      <c r="L10" s="51"/>
      <c r="M10" s="51"/>
      <c r="N10" s="51"/>
      <c r="O10" s="51"/>
      <c r="P10" s="51"/>
      <c r="Q10" s="51"/>
      <c r="R10" s="51"/>
      <c r="S10" s="66"/>
      <c r="T10" s="111"/>
      <c r="U10" s="111"/>
      <c r="V10" s="111"/>
      <c r="W10" s="111"/>
    </row>
    <row r="11" spans="1:29" ht="15.75" customHeight="1" x14ac:dyDescent="0.2">
      <c r="A11" s="178" t="s">
        <v>8</v>
      </c>
      <c r="B11" s="63"/>
      <c r="C11" s="64"/>
      <c r="D11" s="65"/>
      <c r="E11" s="66"/>
      <c r="F11" s="192"/>
      <c r="G11" s="176"/>
      <c r="H11" s="176"/>
      <c r="I11" s="176"/>
      <c r="J11" s="51"/>
      <c r="K11" s="51"/>
      <c r="L11" s="51"/>
      <c r="M11" s="51"/>
      <c r="N11" s="51"/>
      <c r="O11" s="51"/>
      <c r="P11" s="51"/>
      <c r="Q11" s="51"/>
      <c r="R11" s="51"/>
      <c r="S11" s="66"/>
      <c r="T11" s="111"/>
      <c r="U11" s="111"/>
      <c r="V11" s="111"/>
      <c r="W11" s="111"/>
    </row>
    <row r="12" spans="1:29" ht="15.75" customHeight="1" x14ac:dyDescent="0.2">
      <c r="A12" s="189"/>
      <c r="B12" s="67"/>
      <c r="C12" s="68"/>
      <c r="D12" s="69"/>
      <c r="E12" s="66"/>
      <c r="F12" s="190" t="s">
        <v>17</v>
      </c>
      <c r="G12" s="175"/>
      <c r="H12" s="175"/>
      <c r="I12" s="175"/>
      <c r="J12" s="51"/>
      <c r="K12" s="51"/>
      <c r="L12" s="51"/>
      <c r="M12" s="51"/>
      <c r="N12" s="51"/>
      <c r="O12" s="51"/>
      <c r="P12" s="51"/>
      <c r="Q12" s="51"/>
      <c r="R12" s="51"/>
      <c r="S12" s="66"/>
      <c r="T12" s="111"/>
      <c r="U12" s="111"/>
      <c r="V12" s="111"/>
      <c r="W12" s="111"/>
    </row>
    <row r="13" spans="1:29" ht="15.75" customHeight="1" x14ac:dyDescent="0.2">
      <c r="A13" s="178" t="s">
        <v>16</v>
      </c>
      <c r="B13" s="63"/>
      <c r="C13" s="64"/>
      <c r="D13" s="65"/>
      <c r="E13" s="66"/>
      <c r="F13" s="191"/>
      <c r="G13" s="174"/>
      <c r="H13" s="174"/>
      <c r="I13" s="174"/>
      <c r="J13" s="51"/>
      <c r="K13" s="51"/>
      <c r="L13" s="51"/>
      <c r="M13" s="51"/>
      <c r="N13" s="51"/>
      <c r="O13" s="51"/>
      <c r="P13" s="51"/>
      <c r="Q13" s="51"/>
      <c r="R13" s="51"/>
      <c r="S13" s="66"/>
      <c r="T13" s="111"/>
      <c r="U13" s="111"/>
      <c r="V13" s="111"/>
      <c r="W13" s="111"/>
    </row>
    <row r="14" spans="1:29" ht="15.75" customHeight="1" thickBot="1" x14ac:dyDescent="0.25">
      <c r="A14" s="179"/>
      <c r="B14" s="70"/>
      <c r="C14" s="71"/>
      <c r="D14" s="72"/>
      <c r="E14" s="66"/>
      <c r="F14" s="193"/>
      <c r="G14" s="177"/>
      <c r="H14" s="177"/>
      <c r="I14" s="177"/>
      <c r="J14" s="51"/>
      <c r="K14" s="51"/>
      <c r="L14" s="51"/>
      <c r="M14" s="51"/>
      <c r="N14" s="51"/>
      <c r="O14" s="51"/>
      <c r="P14" s="51"/>
      <c r="Q14" s="51"/>
      <c r="R14" s="51"/>
      <c r="S14" s="66"/>
      <c r="T14" s="111"/>
      <c r="U14" s="111"/>
      <c r="V14" s="111"/>
      <c r="W14" s="111"/>
    </row>
    <row r="15" spans="1:29" ht="12.6" customHeight="1" thickBot="1" x14ac:dyDescent="0.25">
      <c r="A15" s="73"/>
      <c r="B15" s="73"/>
      <c r="C15" s="73"/>
      <c r="D15" s="74"/>
      <c r="E15" s="74"/>
      <c r="F15" s="74"/>
      <c r="G15" s="75"/>
      <c r="H15" s="75"/>
      <c r="I15" s="75"/>
      <c r="J15" s="73"/>
      <c r="K15" s="74"/>
      <c r="L15" s="74"/>
      <c r="M15" s="74"/>
      <c r="N15" s="75"/>
      <c r="O15" s="75"/>
      <c r="P15" s="75"/>
      <c r="Q15" s="73"/>
      <c r="R15" s="74"/>
      <c r="S15" s="74"/>
      <c r="T15" s="74"/>
      <c r="U15" s="75"/>
      <c r="V15" s="75"/>
      <c r="W15" s="75"/>
    </row>
    <row r="16" spans="1:29" s="13" customFormat="1" ht="18.600000000000001" customHeight="1" x14ac:dyDescent="0.2">
      <c r="A16" s="76" t="s">
        <v>1</v>
      </c>
      <c r="B16" s="77">
        <v>1</v>
      </c>
      <c r="C16" s="102"/>
      <c r="D16" s="103"/>
      <c r="E16" s="103"/>
      <c r="F16" s="103"/>
      <c r="G16" s="103"/>
      <c r="H16" s="103"/>
      <c r="I16" s="104"/>
      <c r="J16" s="102"/>
      <c r="K16" s="103"/>
      <c r="L16" s="103"/>
      <c r="M16" s="103"/>
      <c r="N16" s="103"/>
      <c r="O16" s="103"/>
      <c r="P16" s="103"/>
      <c r="Q16" s="112"/>
      <c r="R16" s="103"/>
      <c r="S16" s="103"/>
      <c r="T16" s="103"/>
      <c r="U16" s="103"/>
      <c r="V16" s="103"/>
      <c r="W16" s="103"/>
      <c r="X16" s="127"/>
      <c r="Y16" s="103"/>
      <c r="Z16" s="127"/>
      <c r="AA16" s="122"/>
      <c r="AB16" s="103"/>
      <c r="AC16" s="117"/>
    </row>
    <row r="17" spans="1:29" ht="18.600000000000001" customHeight="1" x14ac:dyDescent="0.2">
      <c r="A17" s="78" t="s">
        <v>25</v>
      </c>
      <c r="B17" s="79">
        <v>2</v>
      </c>
      <c r="C17" s="89"/>
      <c r="D17" s="90"/>
      <c r="E17" s="90"/>
      <c r="F17" s="90"/>
      <c r="G17" s="90"/>
      <c r="H17" s="90"/>
      <c r="I17" s="91"/>
      <c r="J17" s="89"/>
      <c r="K17" s="90"/>
      <c r="L17" s="90"/>
      <c r="M17" s="90"/>
      <c r="N17" s="90"/>
      <c r="O17" s="90"/>
      <c r="P17" s="90"/>
      <c r="Q17" s="113"/>
      <c r="R17" s="90"/>
      <c r="S17" s="90"/>
      <c r="T17" s="90"/>
      <c r="U17" s="90"/>
      <c r="V17" s="90"/>
      <c r="W17" s="90"/>
      <c r="X17" s="128"/>
      <c r="Y17" s="90"/>
      <c r="Z17" s="128"/>
      <c r="AA17" s="123"/>
      <c r="AB17" s="90"/>
      <c r="AC17" s="118"/>
    </row>
    <row r="18" spans="1:29" ht="18.600000000000001" customHeight="1" x14ac:dyDescent="0.2">
      <c r="A18" s="78" t="s">
        <v>24</v>
      </c>
      <c r="B18" s="80">
        <v>3</v>
      </c>
      <c r="C18" s="96"/>
      <c r="D18" s="97"/>
      <c r="E18" s="97"/>
      <c r="F18" s="97"/>
      <c r="G18" s="97"/>
      <c r="H18" s="97"/>
      <c r="I18" s="98"/>
      <c r="J18" s="96"/>
      <c r="K18" s="97"/>
      <c r="L18" s="97"/>
      <c r="M18" s="97"/>
      <c r="N18" s="97"/>
      <c r="O18" s="97"/>
      <c r="P18" s="97"/>
      <c r="Q18" s="114"/>
      <c r="R18" s="97"/>
      <c r="S18" s="97"/>
      <c r="T18" s="97"/>
      <c r="U18" s="97"/>
      <c r="V18" s="97"/>
      <c r="W18" s="97"/>
      <c r="X18" s="129"/>
      <c r="Y18" s="97"/>
      <c r="Z18" s="129"/>
      <c r="AA18" s="124"/>
      <c r="AB18" s="97"/>
      <c r="AC18" s="119"/>
    </row>
    <row r="19" spans="1:29" ht="18.600000000000001" customHeight="1" x14ac:dyDescent="0.2">
      <c r="A19" s="78" t="s">
        <v>21</v>
      </c>
      <c r="B19" s="80">
        <v>4</v>
      </c>
      <c r="C19" s="89"/>
      <c r="D19" s="90"/>
      <c r="E19" s="90"/>
      <c r="F19" s="90"/>
      <c r="G19" s="90"/>
      <c r="H19" s="90"/>
      <c r="I19" s="91"/>
      <c r="J19" s="89"/>
      <c r="K19" s="90"/>
      <c r="L19" s="90"/>
      <c r="M19" s="90"/>
      <c r="N19" s="90"/>
      <c r="O19" s="90"/>
      <c r="P19" s="90"/>
      <c r="Q19" s="113"/>
      <c r="R19" s="90"/>
      <c r="S19" s="90"/>
      <c r="T19" s="90"/>
      <c r="U19" s="90"/>
      <c r="V19" s="90"/>
      <c r="W19" s="90"/>
      <c r="X19" s="128"/>
      <c r="Y19" s="90"/>
      <c r="Z19" s="128"/>
      <c r="AA19" s="123"/>
      <c r="AB19" s="90"/>
      <c r="AC19" s="118"/>
    </row>
    <row r="20" spans="1:29" ht="18.600000000000001" customHeight="1" x14ac:dyDescent="0.2">
      <c r="A20" s="81" t="s">
        <v>9</v>
      </c>
      <c r="B20" s="80">
        <v>5</v>
      </c>
      <c r="C20" s="89"/>
      <c r="D20" s="90"/>
      <c r="E20" s="90"/>
      <c r="F20" s="90"/>
      <c r="G20" s="90"/>
      <c r="H20" s="90"/>
      <c r="I20" s="91"/>
      <c r="J20" s="89"/>
      <c r="K20" s="90"/>
      <c r="L20" s="90"/>
      <c r="M20" s="90"/>
      <c r="N20" s="90"/>
      <c r="O20" s="90"/>
      <c r="P20" s="90"/>
      <c r="Q20" s="113"/>
      <c r="R20" s="90"/>
      <c r="S20" s="90"/>
      <c r="T20" s="90"/>
      <c r="U20" s="90"/>
      <c r="V20" s="90"/>
      <c r="W20" s="90"/>
      <c r="X20" s="128"/>
      <c r="Y20" s="90"/>
      <c r="Z20" s="128"/>
      <c r="AA20" s="123"/>
      <c r="AB20" s="90"/>
      <c r="AC20" s="118"/>
    </row>
    <row r="21" spans="1:29" ht="18.600000000000001" customHeight="1" x14ac:dyDescent="0.2">
      <c r="A21" s="81" t="s">
        <v>169</v>
      </c>
      <c r="B21" s="80">
        <v>6</v>
      </c>
      <c r="C21" s="96"/>
      <c r="D21" s="97"/>
      <c r="E21" s="97"/>
      <c r="F21" s="97"/>
      <c r="G21" s="97"/>
      <c r="H21" s="97"/>
      <c r="I21" s="98"/>
      <c r="J21" s="96"/>
      <c r="K21" s="97"/>
      <c r="L21" s="97"/>
      <c r="M21" s="97"/>
      <c r="N21" s="97"/>
      <c r="O21" s="97"/>
      <c r="P21" s="97"/>
      <c r="Q21" s="114"/>
      <c r="R21" s="97"/>
      <c r="S21" s="97"/>
      <c r="T21" s="97"/>
      <c r="U21" s="97"/>
      <c r="V21" s="97"/>
      <c r="W21" s="97"/>
      <c r="X21" s="129"/>
      <c r="Y21" s="97"/>
      <c r="Z21" s="129"/>
      <c r="AA21" s="124"/>
      <c r="AB21" s="97"/>
      <c r="AC21" s="119"/>
    </row>
    <row r="22" spans="1:29" ht="18.600000000000001" customHeight="1" x14ac:dyDescent="0.2">
      <c r="A22" s="133" t="s">
        <v>168</v>
      </c>
      <c r="B22" s="80">
        <v>7</v>
      </c>
      <c r="C22" s="142" t="str">
        <f>IF(C$18&gt;=1,"0"," ")</f>
        <v xml:space="preserve"> </v>
      </c>
      <c r="D22" s="143" t="str">
        <f t="shared" ref="D22:AC26" si="0">IF(D$18&gt;=1,"0"," ")</f>
        <v xml:space="preserve"> </v>
      </c>
      <c r="E22" s="143" t="str">
        <f t="shared" si="0"/>
        <v xml:space="preserve"> </v>
      </c>
      <c r="F22" s="143" t="str">
        <f t="shared" si="0"/>
        <v xml:space="preserve"> </v>
      </c>
      <c r="G22" s="143" t="str">
        <f t="shared" si="0"/>
        <v xml:space="preserve"> </v>
      </c>
      <c r="H22" s="143" t="str">
        <f t="shared" si="0"/>
        <v xml:space="preserve"> </v>
      </c>
      <c r="I22" s="143" t="str">
        <f t="shared" si="0"/>
        <v xml:space="preserve"> </v>
      </c>
      <c r="J22" s="143" t="str">
        <f t="shared" si="0"/>
        <v xml:space="preserve"> </v>
      </c>
      <c r="K22" s="143" t="str">
        <f t="shared" si="0"/>
        <v xml:space="preserve"> </v>
      </c>
      <c r="L22" s="143" t="str">
        <f t="shared" si="0"/>
        <v xml:space="preserve"> </v>
      </c>
      <c r="M22" s="143" t="str">
        <f t="shared" si="0"/>
        <v xml:space="preserve"> </v>
      </c>
      <c r="N22" s="143" t="str">
        <f t="shared" si="0"/>
        <v xml:space="preserve"> </v>
      </c>
      <c r="O22" s="143" t="str">
        <f t="shared" si="0"/>
        <v xml:space="preserve"> </v>
      </c>
      <c r="P22" s="143" t="str">
        <f t="shared" si="0"/>
        <v xml:space="preserve"> </v>
      </c>
      <c r="Q22" s="143" t="str">
        <f t="shared" si="0"/>
        <v xml:space="preserve"> </v>
      </c>
      <c r="R22" s="143" t="str">
        <f t="shared" si="0"/>
        <v xml:space="preserve"> </v>
      </c>
      <c r="S22" s="143" t="str">
        <f t="shared" si="0"/>
        <v xml:space="preserve"> </v>
      </c>
      <c r="T22" s="143" t="str">
        <f t="shared" si="0"/>
        <v xml:space="preserve"> </v>
      </c>
      <c r="U22" s="143" t="str">
        <f t="shared" si="0"/>
        <v xml:space="preserve"> </v>
      </c>
      <c r="V22" s="143" t="str">
        <f t="shared" si="0"/>
        <v xml:space="preserve"> </v>
      </c>
      <c r="W22" s="143" t="str">
        <f t="shared" si="0"/>
        <v xml:space="preserve"> </v>
      </c>
      <c r="X22" s="143" t="str">
        <f t="shared" si="0"/>
        <v xml:space="preserve"> </v>
      </c>
      <c r="Y22" s="143" t="str">
        <f t="shared" si="0"/>
        <v xml:space="preserve"> </v>
      </c>
      <c r="Z22" s="143" t="str">
        <f t="shared" si="0"/>
        <v xml:space="preserve"> </v>
      </c>
      <c r="AA22" s="143" t="str">
        <f t="shared" si="0"/>
        <v xml:space="preserve"> </v>
      </c>
      <c r="AB22" s="143" t="str">
        <f t="shared" si="0"/>
        <v xml:space="preserve"> </v>
      </c>
      <c r="AC22" s="143" t="str">
        <f t="shared" si="0"/>
        <v xml:space="preserve"> </v>
      </c>
    </row>
    <row r="23" spans="1:29" ht="18.600000000000001" customHeight="1" x14ac:dyDescent="0.2">
      <c r="A23" s="81" t="s">
        <v>103</v>
      </c>
      <c r="B23" s="80">
        <v>8</v>
      </c>
      <c r="C23" s="142" t="str">
        <f>IF(C$18&gt;=1,"0"," ")</f>
        <v xml:space="preserve"> </v>
      </c>
      <c r="D23" s="143" t="str">
        <f t="shared" si="0"/>
        <v xml:space="preserve"> </v>
      </c>
      <c r="E23" s="143" t="str">
        <f t="shared" si="0"/>
        <v xml:space="preserve"> </v>
      </c>
      <c r="F23" s="143" t="str">
        <f t="shared" si="0"/>
        <v xml:space="preserve"> </v>
      </c>
      <c r="G23" s="143" t="str">
        <f t="shared" si="0"/>
        <v xml:space="preserve"> </v>
      </c>
      <c r="H23" s="143" t="str">
        <f t="shared" si="0"/>
        <v xml:space="preserve"> </v>
      </c>
      <c r="I23" s="143" t="str">
        <f t="shared" si="0"/>
        <v xml:space="preserve"> </v>
      </c>
      <c r="J23" s="143" t="str">
        <f t="shared" si="0"/>
        <v xml:space="preserve"> </v>
      </c>
      <c r="K23" s="143" t="str">
        <f t="shared" si="0"/>
        <v xml:space="preserve"> </v>
      </c>
      <c r="L23" s="143" t="str">
        <f t="shared" si="0"/>
        <v xml:space="preserve"> </v>
      </c>
      <c r="M23" s="143" t="str">
        <f t="shared" si="0"/>
        <v xml:space="preserve"> </v>
      </c>
      <c r="N23" s="143" t="str">
        <f t="shared" si="0"/>
        <v xml:space="preserve"> </v>
      </c>
      <c r="O23" s="143" t="str">
        <f t="shared" si="0"/>
        <v xml:space="preserve"> </v>
      </c>
      <c r="P23" s="143" t="str">
        <f t="shared" si="0"/>
        <v xml:space="preserve"> </v>
      </c>
      <c r="Q23" s="143" t="str">
        <f t="shared" si="0"/>
        <v xml:space="preserve"> </v>
      </c>
      <c r="R23" s="143" t="str">
        <f t="shared" si="0"/>
        <v xml:space="preserve"> </v>
      </c>
      <c r="S23" s="143" t="str">
        <f t="shared" si="0"/>
        <v xml:space="preserve"> </v>
      </c>
      <c r="T23" s="143" t="str">
        <f t="shared" si="0"/>
        <v xml:space="preserve"> </v>
      </c>
      <c r="U23" s="143" t="str">
        <f t="shared" si="0"/>
        <v xml:space="preserve"> </v>
      </c>
      <c r="V23" s="143" t="str">
        <f t="shared" si="0"/>
        <v xml:space="preserve"> </v>
      </c>
      <c r="W23" s="143" t="str">
        <f t="shared" si="0"/>
        <v xml:space="preserve"> </v>
      </c>
      <c r="X23" s="143" t="str">
        <f t="shared" si="0"/>
        <v xml:space="preserve"> </v>
      </c>
      <c r="Y23" s="143" t="str">
        <f t="shared" si="0"/>
        <v xml:space="preserve"> </v>
      </c>
      <c r="Z23" s="143" t="str">
        <f t="shared" si="0"/>
        <v xml:space="preserve"> </v>
      </c>
      <c r="AA23" s="143" t="str">
        <f t="shared" si="0"/>
        <v xml:space="preserve"> </v>
      </c>
      <c r="AB23" s="143" t="str">
        <f t="shared" si="0"/>
        <v xml:space="preserve"> </v>
      </c>
      <c r="AC23" s="143" t="str">
        <f t="shared" si="0"/>
        <v xml:space="preserve"> </v>
      </c>
    </row>
    <row r="24" spans="1:29" ht="18.600000000000001" customHeight="1" x14ac:dyDescent="0.2">
      <c r="A24" s="81" t="s">
        <v>104</v>
      </c>
      <c r="B24" s="80">
        <v>9</v>
      </c>
      <c r="C24" s="142" t="str">
        <f>IF(C$18&gt;=1,"0"," ")</f>
        <v xml:space="preserve"> </v>
      </c>
      <c r="D24" s="143" t="str">
        <f t="shared" si="0"/>
        <v xml:space="preserve"> </v>
      </c>
      <c r="E24" s="143" t="str">
        <f t="shared" si="0"/>
        <v xml:space="preserve"> </v>
      </c>
      <c r="F24" s="143" t="str">
        <f t="shared" si="0"/>
        <v xml:space="preserve"> </v>
      </c>
      <c r="G24" s="143" t="str">
        <f t="shared" si="0"/>
        <v xml:space="preserve"> </v>
      </c>
      <c r="H24" s="143" t="str">
        <f t="shared" si="0"/>
        <v xml:space="preserve"> </v>
      </c>
      <c r="I24" s="143" t="str">
        <f t="shared" si="0"/>
        <v xml:space="preserve"> </v>
      </c>
      <c r="J24" s="143" t="str">
        <f t="shared" si="0"/>
        <v xml:space="preserve"> </v>
      </c>
      <c r="K24" s="143" t="str">
        <f t="shared" si="0"/>
        <v xml:space="preserve"> </v>
      </c>
      <c r="L24" s="143" t="str">
        <f t="shared" si="0"/>
        <v xml:space="preserve"> </v>
      </c>
      <c r="M24" s="143" t="str">
        <f t="shared" si="0"/>
        <v xml:space="preserve"> </v>
      </c>
      <c r="N24" s="143" t="str">
        <f t="shared" si="0"/>
        <v xml:space="preserve"> </v>
      </c>
      <c r="O24" s="143" t="str">
        <f t="shared" si="0"/>
        <v xml:space="preserve"> </v>
      </c>
      <c r="P24" s="143" t="str">
        <f t="shared" si="0"/>
        <v xml:space="preserve"> </v>
      </c>
      <c r="Q24" s="143" t="str">
        <f t="shared" si="0"/>
        <v xml:space="preserve"> </v>
      </c>
      <c r="R24" s="143" t="str">
        <f t="shared" si="0"/>
        <v xml:space="preserve"> </v>
      </c>
      <c r="S24" s="143" t="str">
        <f t="shared" si="0"/>
        <v xml:space="preserve"> </v>
      </c>
      <c r="T24" s="143" t="str">
        <f t="shared" si="0"/>
        <v xml:space="preserve"> </v>
      </c>
      <c r="U24" s="143" t="str">
        <f t="shared" si="0"/>
        <v xml:space="preserve"> </v>
      </c>
      <c r="V24" s="143" t="str">
        <f t="shared" si="0"/>
        <v xml:space="preserve"> </v>
      </c>
      <c r="W24" s="143" t="str">
        <f t="shared" si="0"/>
        <v xml:space="preserve"> </v>
      </c>
      <c r="X24" s="143" t="str">
        <f t="shared" si="0"/>
        <v xml:space="preserve"> </v>
      </c>
      <c r="Y24" s="143" t="str">
        <f t="shared" si="0"/>
        <v xml:space="preserve"> </v>
      </c>
      <c r="Z24" s="143" t="str">
        <f t="shared" si="0"/>
        <v xml:space="preserve"> </v>
      </c>
      <c r="AA24" s="143" t="str">
        <f t="shared" si="0"/>
        <v xml:space="preserve"> </v>
      </c>
      <c r="AB24" s="143" t="str">
        <f t="shared" si="0"/>
        <v xml:space="preserve"> </v>
      </c>
      <c r="AC24" s="143" t="str">
        <f t="shared" si="0"/>
        <v xml:space="preserve"> </v>
      </c>
    </row>
    <row r="25" spans="1:29" ht="18.600000000000001" customHeight="1" x14ac:dyDescent="0.2">
      <c r="A25" s="81" t="s">
        <v>105</v>
      </c>
      <c r="B25" s="80">
        <v>10</v>
      </c>
      <c r="C25" s="142" t="str">
        <f>IF(C$18&gt;=1,"0"," ")</f>
        <v xml:space="preserve"> </v>
      </c>
      <c r="D25" s="143" t="str">
        <f t="shared" si="0"/>
        <v xml:space="preserve"> </v>
      </c>
      <c r="E25" s="143" t="str">
        <f t="shared" si="0"/>
        <v xml:space="preserve"> </v>
      </c>
      <c r="F25" s="143" t="str">
        <f t="shared" si="0"/>
        <v xml:space="preserve"> </v>
      </c>
      <c r="G25" s="143" t="str">
        <f t="shared" si="0"/>
        <v xml:space="preserve"> </v>
      </c>
      <c r="H25" s="143" t="str">
        <f t="shared" si="0"/>
        <v xml:space="preserve"> </v>
      </c>
      <c r="I25" s="143" t="str">
        <f t="shared" si="0"/>
        <v xml:space="preserve"> </v>
      </c>
      <c r="J25" s="143" t="str">
        <f t="shared" si="0"/>
        <v xml:space="preserve"> </v>
      </c>
      <c r="K25" s="143" t="str">
        <f t="shared" si="0"/>
        <v xml:space="preserve"> </v>
      </c>
      <c r="L25" s="143" t="str">
        <f t="shared" si="0"/>
        <v xml:space="preserve"> </v>
      </c>
      <c r="M25" s="143" t="str">
        <f t="shared" si="0"/>
        <v xml:space="preserve"> </v>
      </c>
      <c r="N25" s="143" t="str">
        <f t="shared" si="0"/>
        <v xml:space="preserve"> </v>
      </c>
      <c r="O25" s="143" t="str">
        <f t="shared" si="0"/>
        <v xml:space="preserve"> </v>
      </c>
      <c r="P25" s="143" t="str">
        <f t="shared" si="0"/>
        <v xml:space="preserve"> </v>
      </c>
      <c r="Q25" s="143" t="str">
        <f t="shared" si="0"/>
        <v xml:space="preserve"> </v>
      </c>
      <c r="R25" s="143" t="str">
        <f t="shared" si="0"/>
        <v xml:space="preserve"> </v>
      </c>
      <c r="S25" s="143" t="str">
        <f t="shared" si="0"/>
        <v xml:space="preserve"> </v>
      </c>
      <c r="T25" s="143" t="str">
        <f t="shared" si="0"/>
        <v xml:space="preserve"> </v>
      </c>
      <c r="U25" s="143" t="str">
        <f t="shared" si="0"/>
        <v xml:space="preserve"> </v>
      </c>
      <c r="V25" s="143" t="str">
        <f t="shared" si="0"/>
        <v xml:space="preserve"> </v>
      </c>
      <c r="W25" s="143" t="str">
        <f t="shared" si="0"/>
        <v xml:space="preserve"> </v>
      </c>
      <c r="X25" s="143" t="str">
        <f t="shared" si="0"/>
        <v xml:space="preserve"> </v>
      </c>
      <c r="Y25" s="143" t="str">
        <f t="shared" si="0"/>
        <v xml:space="preserve"> </v>
      </c>
      <c r="Z25" s="143" t="str">
        <f t="shared" si="0"/>
        <v xml:space="preserve"> </v>
      </c>
      <c r="AA25" s="143" t="str">
        <f t="shared" si="0"/>
        <v xml:space="preserve"> </v>
      </c>
      <c r="AB25" s="143" t="str">
        <f t="shared" si="0"/>
        <v xml:space="preserve"> </v>
      </c>
      <c r="AC25" s="143" t="str">
        <f t="shared" si="0"/>
        <v xml:space="preserve"> </v>
      </c>
    </row>
    <row r="26" spans="1:29" ht="18.600000000000001" customHeight="1" x14ac:dyDescent="0.2">
      <c r="A26" s="81" t="s">
        <v>106</v>
      </c>
      <c r="B26" s="80">
        <v>11</v>
      </c>
      <c r="C26" s="142" t="str">
        <f>IF(C$18&gt;=1,"0"," ")</f>
        <v xml:space="preserve"> </v>
      </c>
      <c r="D26" s="143" t="str">
        <f t="shared" si="0"/>
        <v xml:space="preserve"> </v>
      </c>
      <c r="E26" s="143" t="str">
        <f t="shared" si="0"/>
        <v xml:space="preserve"> </v>
      </c>
      <c r="F26" s="143" t="str">
        <f t="shared" si="0"/>
        <v xml:space="preserve"> </v>
      </c>
      <c r="G26" s="143" t="str">
        <f t="shared" si="0"/>
        <v xml:space="preserve"> </v>
      </c>
      <c r="H26" s="143" t="str">
        <f t="shared" si="0"/>
        <v xml:space="preserve"> </v>
      </c>
      <c r="I26" s="143" t="str">
        <f t="shared" si="0"/>
        <v xml:space="preserve"> </v>
      </c>
      <c r="J26" s="143" t="str">
        <f t="shared" si="0"/>
        <v xml:space="preserve"> </v>
      </c>
      <c r="K26" s="143" t="str">
        <f t="shared" si="0"/>
        <v xml:space="preserve"> </v>
      </c>
      <c r="L26" s="143" t="str">
        <f t="shared" si="0"/>
        <v xml:space="preserve"> </v>
      </c>
      <c r="M26" s="143" t="str">
        <f t="shared" si="0"/>
        <v xml:space="preserve"> </v>
      </c>
      <c r="N26" s="143" t="str">
        <f t="shared" si="0"/>
        <v xml:space="preserve"> </v>
      </c>
      <c r="O26" s="143" t="str">
        <f t="shared" si="0"/>
        <v xml:space="preserve"> </v>
      </c>
      <c r="P26" s="143" t="str">
        <f t="shared" si="0"/>
        <v xml:space="preserve"> </v>
      </c>
      <c r="Q26" s="143" t="str">
        <f t="shared" si="0"/>
        <v xml:space="preserve"> </v>
      </c>
      <c r="R26" s="143" t="str">
        <f t="shared" si="0"/>
        <v xml:space="preserve"> </v>
      </c>
      <c r="S26" s="143" t="str">
        <f t="shared" si="0"/>
        <v xml:space="preserve"> </v>
      </c>
      <c r="T26" s="143" t="str">
        <f t="shared" si="0"/>
        <v xml:space="preserve"> </v>
      </c>
      <c r="U26" s="143" t="str">
        <f t="shared" si="0"/>
        <v xml:space="preserve"> </v>
      </c>
      <c r="V26" s="143" t="str">
        <f t="shared" si="0"/>
        <v xml:space="preserve"> </v>
      </c>
      <c r="W26" s="143" t="str">
        <f t="shared" si="0"/>
        <v xml:space="preserve"> </v>
      </c>
      <c r="X26" s="143" t="str">
        <f t="shared" si="0"/>
        <v xml:space="preserve"> </v>
      </c>
      <c r="Y26" s="143" t="str">
        <f t="shared" si="0"/>
        <v xml:space="preserve"> </v>
      </c>
      <c r="Z26" s="143" t="str">
        <f t="shared" si="0"/>
        <v xml:space="preserve"> </v>
      </c>
      <c r="AA26" s="143" t="str">
        <f t="shared" si="0"/>
        <v xml:space="preserve"> </v>
      </c>
      <c r="AB26" s="143" t="str">
        <f t="shared" si="0"/>
        <v xml:space="preserve"> </v>
      </c>
      <c r="AC26" s="144" t="str">
        <f t="shared" si="0"/>
        <v xml:space="preserve"> </v>
      </c>
    </row>
    <row r="27" spans="1:29" ht="18.600000000000001" customHeight="1" x14ac:dyDescent="0.2">
      <c r="A27" s="81" t="s">
        <v>74</v>
      </c>
      <c r="B27" s="80">
        <v>12</v>
      </c>
      <c r="C27" s="105"/>
      <c r="D27" s="106"/>
      <c r="E27" s="106"/>
      <c r="F27" s="106"/>
      <c r="G27" s="106"/>
      <c r="H27" s="106"/>
      <c r="I27" s="107"/>
      <c r="J27" s="105"/>
      <c r="K27" s="106"/>
      <c r="L27" s="106"/>
      <c r="M27" s="106"/>
      <c r="N27" s="106"/>
      <c r="O27" s="106"/>
      <c r="P27" s="106"/>
      <c r="Q27" s="115"/>
      <c r="R27" s="106"/>
      <c r="S27" s="106"/>
      <c r="T27" s="106"/>
      <c r="U27" s="106"/>
      <c r="V27" s="106"/>
      <c r="W27" s="106"/>
      <c r="X27" s="130"/>
      <c r="Y27" s="106"/>
      <c r="Z27" s="130"/>
      <c r="AA27" s="125"/>
      <c r="AB27" s="106"/>
      <c r="AC27" s="120"/>
    </row>
    <row r="28" spans="1:29" ht="18.600000000000001" customHeight="1" x14ac:dyDescent="0.2">
      <c r="A28" s="78" t="s">
        <v>22</v>
      </c>
      <c r="B28" s="80">
        <v>13</v>
      </c>
      <c r="C28" s="142" t="str">
        <f t="shared" ref="C28:C34" si="1">IF(C$18&gt;=1,"0"," ")</f>
        <v xml:space="preserve"> </v>
      </c>
      <c r="D28" s="143" t="str">
        <f t="shared" ref="D28:AC34" si="2">IF(D$18&gt;=1,"0"," ")</f>
        <v xml:space="preserve"> </v>
      </c>
      <c r="E28" s="143" t="str">
        <f t="shared" si="2"/>
        <v xml:space="preserve"> </v>
      </c>
      <c r="F28" s="143" t="str">
        <f t="shared" si="2"/>
        <v xml:space="preserve"> </v>
      </c>
      <c r="G28" s="143" t="str">
        <f t="shared" si="2"/>
        <v xml:space="preserve"> </v>
      </c>
      <c r="H28" s="143" t="str">
        <f t="shared" si="2"/>
        <v xml:space="preserve"> </v>
      </c>
      <c r="I28" s="143" t="str">
        <f t="shared" si="2"/>
        <v xml:space="preserve"> </v>
      </c>
      <c r="J28" s="143" t="str">
        <f t="shared" si="2"/>
        <v xml:space="preserve"> </v>
      </c>
      <c r="K28" s="143" t="str">
        <f t="shared" si="2"/>
        <v xml:space="preserve"> </v>
      </c>
      <c r="L28" s="143" t="str">
        <f t="shared" si="2"/>
        <v xml:space="preserve"> </v>
      </c>
      <c r="M28" s="143" t="str">
        <f t="shared" si="2"/>
        <v xml:space="preserve"> </v>
      </c>
      <c r="N28" s="143" t="str">
        <f t="shared" si="2"/>
        <v xml:space="preserve"> </v>
      </c>
      <c r="O28" s="143" t="str">
        <f t="shared" si="2"/>
        <v xml:space="preserve"> </v>
      </c>
      <c r="P28" s="143" t="str">
        <f t="shared" si="2"/>
        <v xml:space="preserve"> </v>
      </c>
      <c r="Q28" s="143" t="str">
        <f t="shared" si="2"/>
        <v xml:space="preserve"> </v>
      </c>
      <c r="R28" s="143" t="str">
        <f t="shared" si="2"/>
        <v xml:space="preserve"> </v>
      </c>
      <c r="S28" s="143" t="str">
        <f t="shared" si="2"/>
        <v xml:space="preserve"> </v>
      </c>
      <c r="T28" s="143" t="str">
        <f t="shared" si="2"/>
        <v xml:space="preserve"> </v>
      </c>
      <c r="U28" s="143" t="str">
        <f t="shared" si="2"/>
        <v xml:space="preserve"> </v>
      </c>
      <c r="V28" s="143" t="str">
        <f t="shared" si="2"/>
        <v xml:space="preserve"> </v>
      </c>
      <c r="W28" s="143" t="str">
        <f t="shared" si="2"/>
        <v xml:space="preserve"> </v>
      </c>
      <c r="X28" s="143" t="str">
        <f t="shared" si="2"/>
        <v xml:space="preserve"> </v>
      </c>
      <c r="Y28" s="143" t="str">
        <f t="shared" si="2"/>
        <v xml:space="preserve"> </v>
      </c>
      <c r="Z28" s="143" t="str">
        <f t="shared" si="2"/>
        <v xml:space="preserve"> </v>
      </c>
      <c r="AA28" s="143" t="str">
        <f t="shared" si="2"/>
        <v xml:space="preserve"> </v>
      </c>
      <c r="AB28" s="143" t="str">
        <f t="shared" si="2"/>
        <v xml:space="preserve"> </v>
      </c>
      <c r="AC28" s="144" t="str">
        <f t="shared" si="2"/>
        <v xml:space="preserve"> </v>
      </c>
    </row>
    <row r="29" spans="1:29" ht="18.600000000000001" customHeight="1" x14ac:dyDescent="0.2">
      <c r="A29" s="82" t="s">
        <v>13</v>
      </c>
      <c r="B29" s="80">
        <v>14</v>
      </c>
      <c r="C29" s="142" t="str">
        <f t="shared" si="1"/>
        <v xml:space="preserve"> </v>
      </c>
      <c r="D29" s="143" t="str">
        <f t="shared" si="2"/>
        <v xml:space="preserve"> </v>
      </c>
      <c r="E29" s="143" t="str">
        <f t="shared" si="2"/>
        <v xml:space="preserve"> </v>
      </c>
      <c r="F29" s="143" t="str">
        <f t="shared" si="2"/>
        <v xml:space="preserve"> </v>
      </c>
      <c r="G29" s="143" t="str">
        <f t="shared" si="2"/>
        <v xml:space="preserve"> </v>
      </c>
      <c r="H29" s="143" t="str">
        <f t="shared" si="2"/>
        <v xml:space="preserve"> </v>
      </c>
      <c r="I29" s="143" t="str">
        <f t="shared" si="2"/>
        <v xml:space="preserve"> </v>
      </c>
      <c r="J29" s="143" t="str">
        <f t="shared" si="2"/>
        <v xml:space="preserve"> </v>
      </c>
      <c r="K29" s="143" t="str">
        <f t="shared" si="2"/>
        <v xml:space="preserve"> </v>
      </c>
      <c r="L29" s="143" t="str">
        <f t="shared" si="2"/>
        <v xml:space="preserve"> </v>
      </c>
      <c r="M29" s="143" t="str">
        <f t="shared" si="2"/>
        <v xml:space="preserve"> </v>
      </c>
      <c r="N29" s="143" t="str">
        <f t="shared" si="2"/>
        <v xml:space="preserve"> </v>
      </c>
      <c r="O29" s="143" t="str">
        <f t="shared" si="2"/>
        <v xml:space="preserve"> </v>
      </c>
      <c r="P29" s="143" t="str">
        <f t="shared" si="2"/>
        <v xml:space="preserve"> </v>
      </c>
      <c r="Q29" s="143" t="str">
        <f t="shared" si="2"/>
        <v xml:space="preserve"> </v>
      </c>
      <c r="R29" s="143" t="str">
        <f t="shared" si="2"/>
        <v xml:space="preserve"> </v>
      </c>
      <c r="S29" s="143" t="str">
        <f t="shared" si="2"/>
        <v xml:space="preserve"> </v>
      </c>
      <c r="T29" s="143" t="str">
        <f t="shared" si="2"/>
        <v xml:space="preserve"> </v>
      </c>
      <c r="U29" s="143" t="str">
        <f t="shared" si="2"/>
        <v xml:space="preserve"> </v>
      </c>
      <c r="V29" s="143" t="str">
        <f t="shared" si="2"/>
        <v xml:space="preserve"> </v>
      </c>
      <c r="W29" s="143" t="str">
        <f t="shared" si="2"/>
        <v xml:space="preserve"> </v>
      </c>
      <c r="X29" s="143" t="str">
        <f t="shared" si="2"/>
        <v xml:space="preserve"> </v>
      </c>
      <c r="Y29" s="143" t="str">
        <f t="shared" si="2"/>
        <v xml:space="preserve"> </v>
      </c>
      <c r="Z29" s="143" t="str">
        <f t="shared" si="2"/>
        <v xml:space="preserve"> </v>
      </c>
      <c r="AA29" s="143" t="str">
        <f t="shared" si="2"/>
        <v xml:space="preserve"> </v>
      </c>
      <c r="AB29" s="143" t="str">
        <f t="shared" si="2"/>
        <v xml:space="preserve"> </v>
      </c>
      <c r="AC29" s="144" t="str">
        <f t="shared" si="2"/>
        <v xml:space="preserve"> </v>
      </c>
    </row>
    <row r="30" spans="1:29" ht="18.600000000000001" customHeight="1" x14ac:dyDescent="0.2">
      <c r="A30" s="81" t="s">
        <v>107</v>
      </c>
      <c r="B30" s="80">
        <v>15</v>
      </c>
      <c r="C30" s="142" t="str">
        <f t="shared" si="1"/>
        <v xml:space="preserve"> </v>
      </c>
      <c r="D30" s="143" t="str">
        <f t="shared" si="2"/>
        <v xml:space="preserve"> </v>
      </c>
      <c r="E30" s="143" t="str">
        <f t="shared" si="2"/>
        <v xml:space="preserve"> </v>
      </c>
      <c r="F30" s="143" t="str">
        <f t="shared" si="2"/>
        <v xml:space="preserve"> </v>
      </c>
      <c r="G30" s="143" t="str">
        <f t="shared" si="2"/>
        <v xml:space="preserve"> </v>
      </c>
      <c r="H30" s="143" t="str">
        <f t="shared" si="2"/>
        <v xml:space="preserve"> </v>
      </c>
      <c r="I30" s="143" t="str">
        <f t="shared" si="2"/>
        <v xml:space="preserve"> </v>
      </c>
      <c r="J30" s="143" t="str">
        <f t="shared" si="2"/>
        <v xml:space="preserve"> </v>
      </c>
      <c r="K30" s="143" t="str">
        <f t="shared" si="2"/>
        <v xml:space="preserve"> </v>
      </c>
      <c r="L30" s="143" t="str">
        <f t="shared" si="2"/>
        <v xml:space="preserve"> </v>
      </c>
      <c r="M30" s="143" t="str">
        <f t="shared" si="2"/>
        <v xml:space="preserve"> </v>
      </c>
      <c r="N30" s="143" t="str">
        <f t="shared" si="2"/>
        <v xml:space="preserve"> </v>
      </c>
      <c r="O30" s="143" t="str">
        <f t="shared" si="2"/>
        <v xml:space="preserve"> </v>
      </c>
      <c r="P30" s="143" t="str">
        <f t="shared" si="2"/>
        <v xml:space="preserve"> </v>
      </c>
      <c r="Q30" s="143" t="str">
        <f t="shared" si="2"/>
        <v xml:space="preserve"> </v>
      </c>
      <c r="R30" s="143" t="str">
        <f t="shared" si="2"/>
        <v xml:space="preserve"> </v>
      </c>
      <c r="S30" s="143" t="str">
        <f t="shared" si="2"/>
        <v xml:space="preserve"> </v>
      </c>
      <c r="T30" s="143" t="str">
        <f t="shared" si="2"/>
        <v xml:space="preserve"> </v>
      </c>
      <c r="U30" s="143" t="str">
        <f t="shared" si="2"/>
        <v xml:space="preserve"> </v>
      </c>
      <c r="V30" s="143" t="str">
        <f t="shared" si="2"/>
        <v xml:space="preserve"> </v>
      </c>
      <c r="W30" s="143" t="str">
        <f t="shared" si="2"/>
        <v xml:space="preserve"> </v>
      </c>
      <c r="X30" s="143" t="str">
        <f t="shared" si="2"/>
        <v xml:space="preserve"> </v>
      </c>
      <c r="Y30" s="143" t="str">
        <f t="shared" si="2"/>
        <v xml:space="preserve"> </v>
      </c>
      <c r="Z30" s="143" t="str">
        <f t="shared" si="2"/>
        <v xml:space="preserve"> </v>
      </c>
      <c r="AA30" s="143" t="str">
        <f t="shared" si="2"/>
        <v xml:space="preserve"> </v>
      </c>
      <c r="AB30" s="143" t="str">
        <f t="shared" si="2"/>
        <v xml:space="preserve"> </v>
      </c>
      <c r="AC30" s="144" t="str">
        <f t="shared" si="2"/>
        <v xml:space="preserve"> </v>
      </c>
    </row>
    <row r="31" spans="1:29" ht="18.600000000000001" customHeight="1" x14ac:dyDescent="0.2">
      <c r="A31" s="81" t="s">
        <v>108</v>
      </c>
      <c r="B31" s="80">
        <v>16</v>
      </c>
      <c r="C31" s="142" t="str">
        <f t="shared" si="1"/>
        <v xml:space="preserve"> </v>
      </c>
      <c r="D31" s="143" t="str">
        <f t="shared" si="2"/>
        <v xml:space="preserve"> </v>
      </c>
      <c r="E31" s="143" t="str">
        <f t="shared" si="2"/>
        <v xml:space="preserve"> </v>
      </c>
      <c r="F31" s="143" t="str">
        <f t="shared" si="2"/>
        <v xml:space="preserve"> </v>
      </c>
      <c r="G31" s="143" t="str">
        <f t="shared" si="2"/>
        <v xml:space="preserve"> </v>
      </c>
      <c r="H31" s="143" t="str">
        <f t="shared" si="2"/>
        <v xml:space="preserve"> </v>
      </c>
      <c r="I31" s="143" t="str">
        <f t="shared" si="2"/>
        <v xml:space="preserve"> </v>
      </c>
      <c r="J31" s="143" t="str">
        <f t="shared" si="2"/>
        <v xml:space="preserve"> </v>
      </c>
      <c r="K31" s="143" t="str">
        <f t="shared" si="2"/>
        <v xml:space="preserve"> </v>
      </c>
      <c r="L31" s="143" t="str">
        <f t="shared" si="2"/>
        <v xml:space="preserve"> </v>
      </c>
      <c r="M31" s="143" t="str">
        <f t="shared" si="2"/>
        <v xml:space="preserve"> </v>
      </c>
      <c r="N31" s="143" t="str">
        <f t="shared" si="2"/>
        <v xml:space="preserve"> </v>
      </c>
      <c r="O31" s="143" t="str">
        <f t="shared" si="2"/>
        <v xml:space="preserve"> </v>
      </c>
      <c r="P31" s="143" t="str">
        <f t="shared" si="2"/>
        <v xml:space="preserve"> </v>
      </c>
      <c r="Q31" s="143" t="str">
        <f t="shared" si="2"/>
        <v xml:space="preserve"> </v>
      </c>
      <c r="R31" s="143" t="str">
        <f t="shared" si="2"/>
        <v xml:space="preserve"> </v>
      </c>
      <c r="S31" s="143" t="str">
        <f t="shared" si="2"/>
        <v xml:space="preserve"> </v>
      </c>
      <c r="T31" s="143" t="str">
        <f t="shared" si="2"/>
        <v xml:space="preserve"> </v>
      </c>
      <c r="U31" s="143" t="str">
        <f t="shared" si="2"/>
        <v xml:space="preserve"> </v>
      </c>
      <c r="V31" s="143" t="str">
        <f t="shared" si="2"/>
        <v xml:space="preserve"> </v>
      </c>
      <c r="W31" s="143" t="str">
        <f t="shared" si="2"/>
        <v xml:space="preserve"> </v>
      </c>
      <c r="X31" s="143" t="str">
        <f t="shared" si="2"/>
        <v xml:space="preserve"> </v>
      </c>
      <c r="Y31" s="143" t="str">
        <f t="shared" si="2"/>
        <v xml:space="preserve"> </v>
      </c>
      <c r="Z31" s="143" t="str">
        <f t="shared" si="2"/>
        <v xml:space="preserve"> </v>
      </c>
      <c r="AA31" s="143" t="str">
        <f t="shared" si="2"/>
        <v xml:space="preserve"> </v>
      </c>
      <c r="AB31" s="143" t="str">
        <f t="shared" si="2"/>
        <v xml:space="preserve"> </v>
      </c>
      <c r="AC31" s="144" t="str">
        <f t="shared" si="2"/>
        <v xml:space="preserve"> </v>
      </c>
    </row>
    <row r="32" spans="1:29" ht="18.600000000000001" customHeight="1" x14ac:dyDescent="0.2">
      <c r="A32" s="81" t="s">
        <v>109</v>
      </c>
      <c r="B32" s="80">
        <v>17</v>
      </c>
      <c r="C32" s="142" t="str">
        <f t="shared" si="1"/>
        <v xml:space="preserve"> </v>
      </c>
      <c r="D32" s="143" t="str">
        <f t="shared" si="2"/>
        <v xml:space="preserve"> </v>
      </c>
      <c r="E32" s="143" t="str">
        <f t="shared" si="2"/>
        <v xml:space="preserve"> </v>
      </c>
      <c r="F32" s="143" t="str">
        <f t="shared" si="2"/>
        <v xml:space="preserve"> </v>
      </c>
      <c r="G32" s="143" t="str">
        <f t="shared" si="2"/>
        <v xml:space="preserve"> </v>
      </c>
      <c r="H32" s="143" t="str">
        <f t="shared" si="2"/>
        <v xml:space="preserve"> </v>
      </c>
      <c r="I32" s="143" t="str">
        <f t="shared" si="2"/>
        <v xml:space="preserve"> </v>
      </c>
      <c r="J32" s="143" t="str">
        <f t="shared" si="2"/>
        <v xml:space="preserve"> </v>
      </c>
      <c r="K32" s="143" t="str">
        <f t="shared" si="2"/>
        <v xml:space="preserve"> </v>
      </c>
      <c r="L32" s="143" t="str">
        <f t="shared" si="2"/>
        <v xml:space="preserve"> </v>
      </c>
      <c r="M32" s="143" t="str">
        <f t="shared" si="2"/>
        <v xml:space="preserve"> </v>
      </c>
      <c r="N32" s="143" t="str">
        <f t="shared" si="2"/>
        <v xml:space="preserve"> </v>
      </c>
      <c r="O32" s="143" t="str">
        <f t="shared" si="2"/>
        <v xml:space="preserve"> </v>
      </c>
      <c r="P32" s="143" t="str">
        <f t="shared" si="2"/>
        <v xml:space="preserve"> </v>
      </c>
      <c r="Q32" s="143" t="str">
        <f t="shared" si="2"/>
        <v xml:space="preserve"> </v>
      </c>
      <c r="R32" s="143" t="str">
        <f t="shared" si="2"/>
        <v xml:space="preserve"> </v>
      </c>
      <c r="S32" s="143" t="str">
        <f t="shared" si="2"/>
        <v xml:space="preserve"> </v>
      </c>
      <c r="T32" s="143" t="str">
        <f t="shared" si="2"/>
        <v xml:space="preserve"> </v>
      </c>
      <c r="U32" s="143" t="str">
        <f t="shared" si="2"/>
        <v xml:space="preserve"> </v>
      </c>
      <c r="V32" s="143" t="str">
        <f t="shared" si="2"/>
        <v xml:space="preserve"> </v>
      </c>
      <c r="W32" s="143" t="str">
        <f t="shared" si="2"/>
        <v xml:space="preserve"> </v>
      </c>
      <c r="X32" s="143" t="str">
        <f t="shared" si="2"/>
        <v xml:space="preserve"> </v>
      </c>
      <c r="Y32" s="143" t="str">
        <f t="shared" si="2"/>
        <v xml:space="preserve"> </v>
      </c>
      <c r="Z32" s="143" t="str">
        <f t="shared" si="2"/>
        <v xml:space="preserve"> </v>
      </c>
      <c r="AA32" s="143" t="str">
        <f t="shared" si="2"/>
        <v xml:space="preserve"> </v>
      </c>
      <c r="AB32" s="143" t="str">
        <f t="shared" si="2"/>
        <v xml:space="preserve"> </v>
      </c>
      <c r="AC32" s="144" t="str">
        <f t="shared" si="2"/>
        <v xml:space="preserve"> </v>
      </c>
    </row>
    <row r="33" spans="1:29" ht="18.600000000000001" customHeight="1" x14ac:dyDescent="0.2">
      <c r="A33" s="81" t="s">
        <v>110</v>
      </c>
      <c r="B33" s="80">
        <v>18</v>
      </c>
      <c r="C33" s="142" t="str">
        <f t="shared" si="1"/>
        <v xml:space="preserve"> </v>
      </c>
      <c r="D33" s="143" t="str">
        <f t="shared" si="2"/>
        <v xml:space="preserve"> </v>
      </c>
      <c r="E33" s="143" t="str">
        <f t="shared" si="2"/>
        <v xml:space="preserve"> </v>
      </c>
      <c r="F33" s="143" t="str">
        <f t="shared" si="2"/>
        <v xml:space="preserve"> </v>
      </c>
      <c r="G33" s="143" t="str">
        <f t="shared" si="2"/>
        <v xml:space="preserve"> </v>
      </c>
      <c r="H33" s="143" t="str">
        <f t="shared" si="2"/>
        <v xml:space="preserve"> </v>
      </c>
      <c r="I33" s="143" t="str">
        <f t="shared" si="2"/>
        <v xml:space="preserve"> </v>
      </c>
      <c r="J33" s="143" t="str">
        <f t="shared" si="2"/>
        <v xml:space="preserve"> </v>
      </c>
      <c r="K33" s="143" t="str">
        <f t="shared" si="2"/>
        <v xml:space="preserve"> </v>
      </c>
      <c r="L33" s="143" t="str">
        <f t="shared" si="2"/>
        <v xml:space="preserve"> </v>
      </c>
      <c r="M33" s="143" t="str">
        <f t="shared" si="2"/>
        <v xml:space="preserve"> </v>
      </c>
      <c r="N33" s="143" t="str">
        <f t="shared" si="2"/>
        <v xml:space="preserve"> </v>
      </c>
      <c r="O33" s="143" t="str">
        <f t="shared" si="2"/>
        <v xml:space="preserve"> </v>
      </c>
      <c r="P33" s="143" t="str">
        <f t="shared" si="2"/>
        <v xml:space="preserve"> </v>
      </c>
      <c r="Q33" s="143" t="str">
        <f t="shared" si="2"/>
        <v xml:space="preserve"> </v>
      </c>
      <c r="R33" s="143" t="str">
        <f t="shared" si="2"/>
        <v xml:space="preserve"> </v>
      </c>
      <c r="S33" s="143" t="str">
        <f t="shared" si="2"/>
        <v xml:space="preserve"> </v>
      </c>
      <c r="T33" s="143" t="str">
        <f t="shared" si="2"/>
        <v xml:space="preserve"> </v>
      </c>
      <c r="U33" s="143" t="str">
        <f t="shared" si="2"/>
        <v xml:space="preserve"> </v>
      </c>
      <c r="V33" s="143" t="str">
        <f t="shared" si="2"/>
        <v xml:space="preserve"> </v>
      </c>
      <c r="W33" s="143" t="str">
        <f t="shared" si="2"/>
        <v xml:space="preserve"> </v>
      </c>
      <c r="X33" s="143" t="str">
        <f t="shared" si="2"/>
        <v xml:space="preserve"> </v>
      </c>
      <c r="Y33" s="143" t="str">
        <f t="shared" si="2"/>
        <v xml:space="preserve"> </v>
      </c>
      <c r="Z33" s="143" t="str">
        <f t="shared" si="2"/>
        <v xml:space="preserve"> </v>
      </c>
      <c r="AA33" s="143" t="str">
        <f t="shared" si="2"/>
        <v xml:space="preserve"> </v>
      </c>
      <c r="AB33" s="143" t="str">
        <f t="shared" si="2"/>
        <v xml:space="preserve"> </v>
      </c>
      <c r="AC33" s="144" t="str">
        <f t="shared" si="2"/>
        <v xml:space="preserve"> </v>
      </c>
    </row>
    <row r="34" spans="1:29" ht="18.600000000000001" customHeight="1" x14ac:dyDescent="0.2">
      <c r="A34" s="81" t="s">
        <v>111</v>
      </c>
      <c r="B34" s="80">
        <v>19</v>
      </c>
      <c r="C34" s="142" t="str">
        <f t="shared" si="1"/>
        <v xml:space="preserve"> </v>
      </c>
      <c r="D34" s="143" t="str">
        <f t="shared" si="2"/>
        <v xml:space="preserve"> </v>
      </c>
      <c r="E34" s="143" t="str">
        <f t="shared" si="2"/>
        <v xml:space="preserve"> </v>
      </c>
      <c r="F34" s="143" t="str">
        <f t="shared" si="2"/>
        <v xml:space="preserve"> </v>
      </c>
      <c r="G34" s="143" t="str">
        <f t="shared" si="2"/>
        <v xml:space="preserve"> </v>
      </c>
      <c r="H34" s="143" t="str">
        <f t="shared" si="2"/>
        <v xml:space="preserve"> </v>
      </c>
      <c r="I34" s="143" t="str">
        <f t="shared" si="2"/>
        <v xml:space="preserve"> </v>
      </c>
      <c r="J34" s="143" t="str">
        <f t="shared" si="2"/>
        <v xml:space="preserve"> </v>
      </c>
      <c r="K34" s="143" t="str">
        <f t="shared" si="2"/>
        <v xml:space="preserve"> </v>
      </c>
      <c r="L34" s="143" t="str">
        <f t="shared" si="2"/>
        <v xml:space="preserve"> </v>
      </c>
      <c r="M34" s="143" t="str">
        <f t="shared" si="2"/>
        <v xml:space="preserve"> </v>
      </c>
      <c r="N34" s="143" t="str">
        <f t="shared" si="2"/>
        <v xml:space="preserve"> </v>
      </c>
      <c r="O34" s="143" t="str">
        <f t="shared" si="2"/>
        <v xml:space="preserve"> </v>
      </c>
      <c r="P34" s="143" t="str">
        <f t="shared" si="2"/>
        <v xml:space="preserve"> </v>
      </c>
      <c r="Q34" s="143" t="str">
        <f t="shared" si="2"/>
        <v xml:space="preserve"> </v>
      </c>
      <c r="R34" s="143" t="str">
        <f t="shared" si="2"/>
        <v xml:space="preserve"> </v>
      </c>
      <c r="S34" s="143" t="str">
        <f t="shared" si="2"/>
        <v xml:space="preserve"> </v>
      </c>
      <c r="T34" s="143" t="str">
        <f t="shared" si="2"/>
        <v xml:space="preserve"> </v>
      </c>
      <c r="U34" s="143" t="str">
        <f t="shared" si="2"/>
        <v xml:space="preserve"> </v>
      </c>
      <c r="V34" s="143" t="str">
        <f t="shared" si="2"/>
        <v xml:space="preserve"> </v>
      </c>
      <c r="W34" s="143" t="str">
        <f t="shared" si="2"/>
        <v xml:space="preserve"> </v>
      </c>
      <c r="X34" s="143" t="str">
        <f t="shared" si="2"/>
        <v xml:space="preserve"> </v>
      </c>
      <c r="Y34" s="143" t="str">
        <f t="shared" si="2"/>
        <v xml:space="preserve"> </v>
      </c>
      <c r="Z34" s="143" t="str">
        <f t="shared" si="2"/>
        <v xml:space="preserve"> </v>
      </c>
      <c r="AA34" s="143" t="str">
        <f t="shared" si="2"/>
        <v xml:space="preserve"> </v>
      </c>
      <c r="AB34" s="143" t="str">
        <f t="shared" si="2"/>
        <v xml:space="preserve"> </v>
      </c>
      <c r="AC34" s="144" t="str">
        <f t="shared" si="2"/>
        <v xml:space="preserve"> </v>
      </c>
    </row>
    <row r="35" spans="1:29" ht="18.600000000000001" customHeight="1" x14ac:dyDescent="0.2">
      <c r="A35" s="81" t="s">
        <v>112</v>
      </c>
      <c r="B35" s="80">
        <v>20</v>
      </c>
      <c r="C35" s="101"/>
      <c r="D35" s="99"/>
      <c r="E35" s="99"/>
      <c r="F35" s="99"/>
      <c r="G35" s="99"/>
      <c r="H35" s="99"/>
      <c r="I35" s="100"/>
      <c r="J35" s="101"/>
      <c r="K35" s="99"/>
      <c r="L35" s="99"/>
      <c r="M35" s="99"/>
      <c r="N35" s="99"/>
      <c r="O35" s="99"/>
      <c r="P35" s="99"/>
      <c r="Q35" s="116"/>
      <c r="R35" s="99"/>
      <c r="S35" s="99"/>
      <c r="T35" s="99"/>
      <c r="U35" s="99"/>
      <c r="V35" s="99"/>
      <c r="W35" s="99"/>
      <c r="X35" s="131"/>
      <c r="Y35" s="99"/>
      <c r="Z35" s="131"/>
      <c r="AA35" s="126"/>
      <c r="AB35" s="99"/>
      <c r="AC35" s="121"/>
    </row>
    <row r="36" spans="1:29" ht="18.600000000000001" customHeight="1" x14ac:dyDescent="0.2">
      <c r="A36" s="81" t="s">
        <v>113</v>
      </c>
      <c r="B36" s="80">
        <v>21</v>
      </c>
      <c r="C36" s="142" t="str">
        <f>IF(C$18&gt;=1,"0"," ")</f>
        <v xml:space="preserve"> </v>
      </c>
      <c r="D36" s="143" t="str">
        <f t="shared" ref="D36:AC37" si="3">IF(D$18&gt;=1,"0"," ")</f>
        <v xml:space="preserve"> </v>
      </c>
      <c r="E36" s="143" t="str">
        <f t="shared" si="3"/>
        <v xml:space="preserve"> </v>
      </c>
      <c r="F36" s="143" t="str">
        <f t="shared" si="3"/>
        <v xml:space="preserve"> </v>
      </c>
      <c r="G36" s="143" t="str">
        <f t="shared" si="3"/>
        <v xml:space="preserve"> </v>
      </c>
      <c r="H36" s="143" t="str">
        <f t="shared" si="3"/>
        <v xml:space="preserve"> </v>
      </c>
      <c r="I36" s="143" t="str">
        <f t="shared" si="3"/>
        <v xml:space="preserve"> </v>
      </c>
      <c r="J36" s="143" t="str">
        <f t="shared" si="3"/>
        <v xml:space="preserve"> </v>
      </c>
      <c r="K36" s="143" t="str">
        <f t="shared" si="3"/>
        <v xml:space="preserve"> </v>
      </c>
      <c r="L36" s="143" t="str">
        <f t="shared" si="3"/>
        <v xml:space="preserve"> </v>
      </c>
      <c r="M36" s="143" t="str">
        <f t="shared" si="3"/>
        <v xml:space="preserve"> </v>
      </c>
      <c r="N36" s="143" t="str">
        <f t="shared" si="3"/>
        <v xml:space="preserve"> </v>
      </c>
      <c r="O36" s="143" t="str">
        <f t="shared" si="3"/>
        <v xml:space="preserve"> </v>
      </c>
      <c r="P36" s="143" t="str">
        <f t="shared" si="3"/>
        <v xml:space="preserve"> </v>
      </c>
      <c r="Q36" s="143" t="str">
        <f t="shared" si="3"/>
        <v xml:space="preserve"> </v>
      </c>
      <c r="R36" s="143" t="str">
        <f t="shared" si="3"/>
        <v xml:space="preserve"> </v>
      </c>
      <c r="S36" s="143" t="str">
        <f t="shared" si="3"/>
        <v xml:space="preserve"> </v>
      </c>
      <c r="T36" s="143" t="str">
        <f t="shared" si="3"/>
        <v xml:space="preserve"> </v>
      </c>
      <c r="U36" s="143" t="str">
        <f t="shared" si="3"/>
        <v xml:space="preserve"> </v>
      </c>
      <c r="V36" s="143" t="str">
        <f t="shared" si="3"/>
        <v xml:space="preserve"> </v>
      </c>
      <c r="W36" s="143" t="str">
        <f t="shared" si="3"/>
        <v xml:space="preserve"> </v>
      </c>
      <c r="X36" s="143" t="str">
        <f t="shared" si="3"/>
        <v xml:space="preserve"> </v>
      </c>
      <c r="Y36" s="143" t="str">
        <f t="shared" si="3"/>
        <v xml:space="preserve"> </v>
      </c>
      <c r="Z36" s="143" t="str">
        <f t="shared" si="3"/>
        <v xml:space="preserve"> </v>
      </c>
      <c r="AA36" s="143" t="str">
        <f t="shared" si="3"/>
        <v xml:space="preserve"> </v>
      </c>
      <c r="AB36" s="143" t="str">
        <f t="shared" si="3"/>
        <v xml:space="preserve"> </v>
      </c>
      <c r="AC36" s="145" t="str">
        <f t="shared" si="3"/>
        <v xml:space="preserve"> </v>
      </c>
    </row>
    <row r="37" spans="1:29" s="4" customFormat="1" ht="18.600000000000001" customHeight="1" x14ac:dyDescent="0.2">
      <c r="A37" s="81" t="s">
        <v>114</v>
      </c>
      <c r="B37" s="80">
        <v>22</v>
      </c>
      <c r="C37" s="142" t="str">
        <f>IF(C$18&gt;=1,"0"," ")</f>
        <v xml:space="preserve"> </v>
      </c>
      <c r="D37" s="143" t="str">
        <f t="shared" si="3"/>
        <v xml:space="preserve"> </v>
      </c>
      <c r="E37" s="143" t="str">
        <f t="shared" si="3"/>
        <v xml:space="preserve"> </v>
      </c>
      <c r="F37" s="143" t="str">
        <f t="shared" si="3"/>
        <v xml:space="preserve"> </v>
      </c>
      <c r="G37" s="143" t="str">
        <f t="shared" si="3"/>
        <v xml:space="preserve"> </v>
      </c>
      <c r="H37" s="143" t="str">
        <f t="shared" si="3"/>
        <v xml:space="preserve"> </v>
      </c>
      <c r="I37" s="143" t="str">
        <f t="shared" si="3"/>
        <v xml:space="preserve"> </v>
      </c>
      <c r="J37" s="143" t="str">
        <f t="shared" si="3"/>
        <v xml:space="preserve"> </v>
      </c>
      <c r="K37" s="143" t="str">
        <f t="shared" si="3"/>
        <v xml:space="preserve"> </v>
      </c>
      <c r="L37" s="143" t="str">
        <f t="shared" si="3"/>
        <v xml:space="preserve"> </v>
      </c>
      <c r="M37" s="143" t="str">
        <f t="shared" si="3"/>
        <v xml:space="preserve"> </v>
      </c>
      <c r="N37" s="143" t="str">
        <f t="shared" si="3"/>
        <v xml:space="preserve"> </v>
      </c>
      <c r="O37" s="143" t="str">
        <f t="shared" si="3"/>
        <v xml:space="preserve"> </v>
      </c>
      <c r="P37" s="143" t="str">
        <f t="shared" si="3"/>
        <v xml:space="preserve"> </v>
      </c>
      <c r="Q37" s="143" t="str">
        <f t="shared" si="3"/>
        <v xml:space="preserve"> </v>
      </c>
      <c r="R37" s="143" t="str">
        <f t="shared" si="3"/>
        <v xml:space="preserve"> </v>
      </c>
      <c r="S37" s="143" t="str">
        <f t="shared" si="3"/>
        <v xml:space="preserve"> </v>
      </c>
      <c r="T37" s="143" t="str">
        <f t="shared" si="3"/>
        <v xml:space="preserve"> </v>
      </c>
      <c r="U37" s="143" t="str">
        <f t="shared" si="3"/>
        <v xml:space="preserve"> </v>
      </c>
      <c r="V37" s="143" t="str">
        <f t="shared" si="3"/>
        <v xml:space="preserve"> </v>
      </c>
      <c r="W37" s="143" t="str">
        <f t="shared" si="3"/>
        <v xml:space="preserve"> </v>
      </c>
      <c r="X37" s="143" t="str">
        <f t="shared" si="3"/>
        <v xml:space="preserve"> </v>
      </c>
      <c r="Y37" s="143" t="str">
        <f t="shared" si="3"/>
        <v xml:space="preserve"> </v>
      </c>
      <c r="Z37" s="143" t="str">
        <f t="shared" si="3"/>
        <v xml:space="preserve"> </v>
      </c>
      <c r="AA37" s="143" t="str">
        <f t="shared" si="3"/>
        <v xml:space="preserve"> </v>
      </c>
      <c r="AB37" s="143" t="str">
        <f t="shared" si="3"/>
        <v xml:space="preserve"> </v>
      </c>
      <c r="AC37" s="145" t="str">
        <f t="shared" si="3"/>
        <v xml:space="preserve"> </v>
      </c>
    </row>
    <row r="38" spans="1:29" s="4" customFormat="1" ht="18.600000000000001" customHeight="1" x14ac:dyDescent="0.2">
      <c r="A38" s="81" t="s">
        <v>115</v>
      </c>
      <c r="B38" s="80">
        <v>23</v>
      </c>
      <c r="C38" s="101"/>
      <c r="D38" s="99"/>
      <c r="E38" s="99"/>
      <c r="F38" s="99"/>
      <c r="G38" s="99"/>
      <c r="H38" s="99"/>
      <c r="I38" s="100"/>
      <c r="J38" s="101"/>
      <c r="K38" s="99"/>
      <c r="L38" s="99"/>
      <c r="M38" s="99"/>
      <c r="N38" s="99"/>
      <c r="O38" s="99"/>
      <c r="P38" s="99"/>
      <c r="Q38" s="116"/>
      <c r="R38" s="99"/>
      <c r="S38" s="99"/>
      <c r="T38" s="99"/>
      <c r="U38" s="99"/>
      <c r="V38" s="99"/>
      <c r="W38" s="99"/>
      <c r="X38" s="131"/>
      <c r="Y38" s="99"/>
      <c r="Z38" s="131"/>
      <c r="AA38" s="126"/>
      <c r="AB38" s="99"/>
      <c r="AC38" s="121"/>
    </row>
    <row r="39" spans="1:29" s="4" customFormat="1" ht="18.600000000000001" customHeight="1" x14ac:dyDescent="0.2">
      <c r="A39" s="78" t="s">
        <v>116</v>
      </c>
      <c r="B39" s="80">
        <v>24</v>
      </c>
      <c r="C39" s="142" t="str">
        <f>IF(C$18&gt;=1,"0"," ")</f>
        <v xml:space="preserve"> </v>
      </c>
      <c r="D39" s="143" t="str">
        <f>IF(D$18&gt;=1,"0"," ")</f>
        <v xml:space="preserve"> </v>
      </c>
      <c r="E39" s="143" t="str">
        <f t="shared" ref="E39:AC39" si="4">IF(E$18&gt;=1,"0"," ")</f>
        <v xml:space="preserve"> </v>
      </c>
      <c r="F39" s="143" t="str">
        <f t="shared" si="4"/>
        <v xml:space="preserve"> </v>
      </c>
      <c r="G39" s="143" t="str">
        <f t="shared" si="4"/>
        <v xml:space="preserve"> </v>
      </c>
      <c r="H39" s="143" t="str">
        <f t="shared" si="4"/>
        <v xml:space="preserve"> </v>
      </c>
      <c r="I39" s="143" t="str">
        <f t="shared" si="4"/>
        <v xml:space="preserve"> </v>
      </c>
      <c r="J39" s="143" t="str">
        <f t="shared" si="4"/>
        <v xml:space="preserve"> </v>
      </c>
      <c r="K39" s="143" t="str">
        <f t="shared" si="4"/>
        <v xml:space="preserve"> </v>
      </c>
      <c r="L39" s="143" t="str">
        <f t="shared" si="4"/>
        <v xml:space="preserve"> </v>
      </c>
      <c r="M39" s="143" t="str">
        <f t="shared" si="4"/>
        <v xml:space="preserve"> </v>
      </c>
      <c r="N39" s="143" t="str">
        <f t="shared" si="4"/>
        <v xml:space="preserve"> </v>
      </c>
      <c r="O39" s="143" t="str">
        <f t="shared" si="4"/>
        <v xml:space="preserve"> </v>
      </c>
      <c r="P39" s="143" t="str">
        <f t="shared" si="4"/>
        <v xml:space="preserve"> </v>
      </c>
      <c r="Q39" s="143" t="str">
        <f t="shared" si="4"/>
        <v xml:space="preserve"> </v>
      </c>
      <c r="R39" s="143" t="str">
        <f t="shared" si="4"/>
        <v xml:space="preserve"> </v>
      </c>
      <c r="S39" s="143" t="str">
        <f t="shared" si="4"/>
        <v xml:space="preserve"> </v>
      </c>
      <c r="T39" s="143" t="str">
        <f t="shared" si="4"/>
        <v xml:space="preserve"> </v>
      </c>
      <c r="U39" s="143" t="str">
        <f t="shared" si="4"/>
        <v xml:space="preserve"> </v>
      </c>
      <c r="V39" s="143" t="str">
        <f t="shared" si="4"/>
        <v xml:space="preserve"> </v>
      </c>
      <c r="W39" s="143" t="str">
        <f t="shared" si="4"/>
        <v xml:space="preserve"> </v>
      </c>
      <c r="X39" s="143" t="str">
        <f t="shared" si="4"/>
        <v xml:space="preserve"> </v>
      </c>
      <c r="Y39" s="143" t="str">
        <f t="shared" si="4"/>
        <v xml:space="preserve"> </v>
      </c>
      <c r="Z39" s="143" t="str">
        <f t="shared" si="4"/>
        <v xml:space="preserve"> </v>
      </c>
      <c r="AA39" s="143" t="str">
        <f t="shared" si="4"/>
        <v xml:space="preserve"> </v>
      </c>
      <c r="AB39" s="143" t="str">
        <f t="shared" si="4"/>
        <v xml:space="preserve"> </v>
      </c>
      <c r="AC39" s="145" t="str">
        <f t="shared" si="4"/>
        <v xml:space="preserve"> </v>
      </c>
    </row>
    <row r="40" spans="1:29" s="4" customFormat="1" ht="18.600000000000001" customHeight="1" x14ac:dyDescent="0.2">
      <c r="A40" s="83" t="s">
        <v>117</v>
      </c>
      <c r="B40" s="80">
        <v>25</v>
      </c>
      <c r="C40" s="101"/>
      <c r="D40" s="99"/>
      <c r="E40" s="99"/>
      <c r="F40" s="99"/>
      <c r="G40" s="99"/>
      <c r="H40" s="99"/>
      <c r="I40" s="100"/>
      <c r="J40" s="101"/>
      <c r="K40" s="99"/>
      <c r="L40" s="99"/>
      <c r="M40" s="99"/>
      <c r="N40" s="99"/>
      <c r="O40" s="99"/>
      <c r="P40" s="99"/>
      <c r="Q40" s="116"/>
      <c r="R40" s="99"/>
      <c r="S40" s="99"/>
      <c r="T40" s="99"/>
      <c r="U40" s="99"/>
      <c r="V40" s="99"/>
      <c r="W40" s="99"/>
      <c r="X40" s="131"/>
      <c r="Y40" s="99"/>
      <c r="Z40" s="131"/>
      <c r="AA40" s="126"/>
      <c r="AB40" s="99"/>
      <c r="AC40" s="121"/>
    </row>
    <row r="41" spans="1:29" s="4" customFormat="1" ht="18.600000000000001" customHeight="1" x14ac:dyDescent="0.2">
      <c r="A41" s="83" t="s">
        <v>75</v>
      </c>
      <c r="B41" s="80">
        <v>26</v>
      </c>
      <c r="C41" s="101"/>
      <c r="D41" s="99"/>
      <c r="E41" s="99"/>
      <c r="F41" s="99"/>
      <c r="G41" s="99"/>
      <c r="H41" s="99"/>
      <c r="I41" s="100"/>
      <c r="J41" s="101"/>
      <c r="K41" s="99"/>
      <c r="L41" s="99"/>
      <c r="M41" s="99"/>
      <c r="N41" s="99"/>
      <c r="O41" s="99"/>
      <c r="P41" s="99"/>
      <c r="Q41" s="116"/>
      <c r="R41" s="99"/>
      <c r="S41" s="99"/>
      <c r="T41" s="99"/>
      <c r="U41" s="99"/>
      <c r="V41" s="99"/>
      <c r="W41" s="99"/>
      <c r="X41" s="131"/>
      <c r="Y41" s="99"/>
      <c r="Z41" s="131"/>
      <c r="AA41" s="126"/>
      <c r="AB41" s="99"/>
      <c r="AC41" s="121"/>
    </row>
    <row r="42" spans="1:29" s="4" customFormat="1" ht="18.600000000000001" customHeight="1" x14ac:dyDescent="0.2">
      <c r="A42" s="83" t="s">
        <v>118</v>
      </c>
      <c r="B42" s="80">
        <v>27</v>
      </c>
      <c r="C42" s="101"/>
      <c r="D42" s="99"/>
      <c r="E42" s="99"/>
      <c r="F42" s="99"/>
      <c r="G42" s="99"/>
      <c r="H42" s="99"/>
      <c r="I42" s="100"/>
      <c r="J42" s="101"/>
      <c r="K42" s="99"/>
      <c r="L42" s="99"/>
      <c r="M42" s="99"/>
      <c r="N42" s="99"/>
      <c r="O42" s="99"/>
      <c r="P42" s="99"/>
      <c r="Q42" s="116"/>
      <c r="R42" s="99"/>
      <c r="S42" s="99"/>
      <c r="T42" s="99"/>
      <c r="U42" s="99"/>
      <c r="V42" s="99"/>
      <c r="W42" s="99"/>
      <c r="X42" s="131"/>
      <c r="Y42" s="99"/>
      <c r="Z42" s="131"/>
      <c r="AA42" s="126"/>
      <c r="AB42" s="99"/>
      <c r="AC42" s="121"/>
    </row>
    <row r="43" spans="1:29" s="4" customFormat="1" ht="18.600000000000001" customHeight="1" x14ac:dyDescent="0.2">
      <c r="A43" s="83" t="s">
        <v>119</v>
      </c>
      <c r="B43" s="80">
        <v>28</v>
      </c>
      <c r="C43" s="142" t="str">
        <f>IF(C$18&gt;=1,"0"," ")</f>
        <v xml:space="preserve"> </v>
      </c>
      <c r="D43" s="143" t="str">
        <f t="shared" ref="D43:AC44" si="5">IF(D$18&gt;=1,"0"," ")</f>
        <v xml:space="preserve"> </v>
      </c>
      <c r="E43" s="143" t="str">
        <f t="shared" si="5"/>
        <v xml:space="preserve"> </v>
      </c>
      <c r="F43" s="143" t="str">
        <f t="shared" si="5"/>
        <v xml:space="preserve"> </v>
      </c>
      <c r="G43" s="143" t="str">
        <f t="shared" si="5"/>
        <v xml:space="preserve"> </v>
      </c>
      <c r="H43" s="143" t="str">
        <f t="shared" si="5"/>
        <v xml:space="preserve"> </v>
      </c>
      <c r="I43" s="143" t="str">
        <f t="shared" si="5"/>
        <v xml:space="preserve"> </v>
      </c>
      <c r="J43" s="143" t="str">
        <f t="shared" si="5"/>
        <v xml:space="preserve"> </v>
      </c>
      <c r="K43" s="143" t="str">
        <f t="shared" si="5"/>
        <v xml:space="preserve"> </v>
      </c>
      <c r="L43" s="143" t="str">
        <f t="shared" si="5"/>
        <v xml:space="preserve"> </v>
      </c>
      <c r="M43" s="143" t="str">
        <f t="shared" si="5"/>
        <v xml:space="preserve"> </v>
      </c>
      <c r="N43" s="143" t="str">
        <f t="shared" si="5"/>
        <v xml:space="preserve"> </v>
      </c>
      <c r="O43" s="143" t="str">
        <f t="shared" si="5"/>
        <v xml:space="preserve"> </v>
      </c>
      <c r="P43" s="143" t="str">
        <f t="shared" si="5"/>
        <v xml:space="preserve"> </v>
      </c>
      <c r="Q43" s="143" t="str">
        <f t="shared" si="5"/>
        <v xml:space="preserve"> </v>
      </c>
      <c r="R43" s="143" t="str">
        <f t="shared" si="5"/>
        <v xml:space="preserve"> </v>
      </c>
      <c r="S43" s="143" t="str">
        <f t="shared" si="5"/>
        <v xml:space="preserve"> </v>
      </c>
      <c r="T43" s="143" t="str">
        <f t="shared" si="5"/>
        <v xml:space="preserve"> </v>
      </c>
      <c r="U43" s="143" t="str">
        <f t="shared" si="5"/>
        <v xml:space="preserve"> </v>
      </c>
      <c r="V43" s="143" t="str">
        <f t="shared" si="5"/>
        <v xml:space="preserve"> </v>
      </c>
      <c r="W43" s="143" t="str">
        <f t="shared" si="5"/>
        <v xml:space="preserve"> </v>
      </c>
      <c r="X43" s="143" t="str">
        <f t="shared" si="5"/>
        <v xml:space="preserve"> </v>
      </c>
      <c r="Y43" s="143" t="str">
        <f t="shared" si="5"/>
        <v xml:space="preserve"> </v>
      </c>
      <c r="Z43" s="143" t="str">
        <f t="shared" si="5"/>
        <v xml:space="preserve"> </v>
      </c>
      <c r="AA43" s="143" t="str">
        <f t="shared" si="5"/>
        <v xml:space="preserve"> </v>
      </c>
      <c r="AB43" s="143" t="str">
        <f t="shared" si="5"/>
        <v xml:space="preserve"> </v>
      </c>
      <c r="AC43" s="145" t="str">
        <f t="shared" si="5"/>
        <v xml:space="preserve"> </v>
      </c>
    </row>
    <row r="44" spans="1:29" s="4" customFormat="1" ht="18.600000000000001" customHeight="1" x14ac:dyDescent="0.2">
      <c r="A44" s="83" t="s">
        <v>120</v>
      </c>
      <c r="B44" s="80">
        <v>29</v>
      </c>
      <c r="C44" s="142" t="str">
        <f>IF(C$18&gt;=1,"0"," ")</f>
        <v xml:space="preserve"> </v>
      </c>
      <c r="D44" s="143" t="str">
        <f t="shared" si="5"/>
        <v xml:space="preserve"> </v>
      </c>
      <c r="E44" s="143" t="str">
        <f t="shared" si="5"/>
        <v xml:space="preserve"> </v>
      </c>
      <c r="F44" s="143" t="str">
        <f t="shared" si="5"/>
        <v xml:space="preserve"> </v>
      </c>
      <c r="G44" s="143" t="str">
        <f t="shared" si="5"/>
        <v xml:space="preserve"> </v>
      </c>
      <c r="H44" s="143" t="str">
        <f t="shared" si="5"/>
        <v xml:space="preserve"> </v>
      </c>
      <c r="I44" s="143" t="str">
        <f t="shared" si="5"/>
        <v xml:space="preserve"> </v>
      </c>
      <c r="J44" s="143" t="str">
        <f t="shared" si="5"/>
        <v xml:space="preserve"> </v>
      </c>
      <c r="K44" s="143" t="str">
        <f t="shared" si="5"/>
        <v xml:space="preserve"> </v>
      </c>
      <c r="L44" s="143" t="str">
        <f t="shared" si="5"/>
        <v xml:space="preserve"> </v>
      </c>
      <c r="M44" s="143" t="str">
        <f t="shared" si="5"/>
        <v xml:space="preserve"> </v>
      </c>
      <c r="N44" s="143" t="str">
        <f t="shared" si="5"/>
        <v xml:space="preserve"> </v>
      </c>
      <c r="O44" s="143" t="str">
        <f t="shared" si="5"/>
        <v xml:space="preserve"> </v>
      </c>
      <c r="P44" s="143" t="str">
        <f t="shared" si="5"/>
        <v xml:space="preserve"> </v>
      </c>
      <c r="Q44" s="143" t="str">
        <f t="shared" si="5"/>
        <v xml:space="preserve"> </v>
      </c>
      <c r="R44" s="143" t="str">
        <f t="shared" si="5"/>
        <v xml:space="preserve"> </v>
      </c>
      <c r="S44" s="143" t="str">
        <f t="shared" si="5"/>
        <v xml:space="preserve"> </v>
      </c>
      <c r="T44" s="143" t="str">
        <f t="shared" si="5"/>
        <v xml:space="preserve"> </v>
      </c>
      <c r="U44" s="143" t="str">
        <f t="shared" si="5"/>
        <v xml:space="preserve"> </v>
      </c>
      <c r="V44" s="143" t="str">
        <f t="shared" si="5"/>
        <v xml:space="preserve"> </v>
      </c>
      <c r="W44" s="143" t="str">
        <f t="shared" si="5"/>
        <v xml:space="preserve"> </v>
      </c>
      <c r="X44" s="143" t="str">
        <f t="shared" si="5"/>
        <v xml:space="preserve"> </v>
      </c>
      <c r="Y44" s="143" t="str">
        <f t="shared" si="5"/>
        <v xml:space="preserve"> </v>
      </c>
      <c r="Z44" s="143" t="str">
        <f t="shared" si="5"/>
        <v xml:space="preserve"> </v>
      </c>
      <c r="AA44" s="143" t="str">
        <f t="shared" si="5"/>
        <v xml:space="preserve"> </v>
      </c>
      <c r="AB44" s="143" t="str">
        <f t="shared" si="5"/>
        <v xml:space="preserve"> </v>
      </c>
      <c r="AC44" s="145" t="str">
        <f t="shared" si="5"/>
        <v xml:space="preserve"> </v>
      </c>
    </row>
    <row r="45" spans="1:29" s="4" customFormat="1" ht="18.600000000000001" customHeight="1" x14ac:dyDescent="0.2">
      <c r="A45" s="83" t="s">
        <v>76</v>
      </c>
      <c r="B45" s="80">
        <v>30</v>
      </c>
      <c r="C45" s="101"/>
      <c r="D45" s="99"/>
      <c r="E45" s="99"/>
      <c r="F45" s="99"/>
      <c r="G45" s="99"/>
      <c r="H45" s="99"/>
      <c r="I45" s="100"/>
      <c r="J45" s="101"/>
      <c r="K45" s="99"/>
      <c r="L45" s="99"/>
      <c r="M45" s="99"/>
      <c r="N45" s="99"/>
      <c r="O45" s="99"/>
      <c r="P45" s="99"/>
      <c r="Q45" s="116"/>
      <c r="R45" s="99"/>
      <c r="S45" s="99"/>
      <c r="T45" s="99"/>
      <c r="U45" s="99"/>
      <c r="V45" s="99"/>
      <c r="W45" s="99"/>
      <c r="X45" s="131"/>
      <c r="Y45" s="99"/>
      <c r="Z45" s="131"/>
      <c r="AA45" s="126"/>
      <c r="AB45" s="99"/>
      <c r="AC45" s="121"/>
    </row>
    <row r="46" spans="1:29" s="4" customFormat="1" ht="18.600000000000001" customHeight="1" x14ac:dyDescent="0.2">
      <c r="A46" s="83" t="s">
        <v>121</v>
      </c>
      <c r="B46" s="80">
        <v>31</v>
      </c>
      <c r="C46" s="101"/>
      <c r="D46" s="99"/>
      <c r="E46" s="99"/>
      <c r="F46" s="99"/>
      <c r="G46" s="99"/>
      <c r="H46" s="99"/>
      <c r="I46" s="100"/>
      <c r="J46" s="101"/>
      <c r="K46" s="99"/>
      <c r="L46" s="99"/>
      <c r="M46" s="99"/>
      <c r="N46" s="99"/>
      <c r="O46" s="99"/>
      <c r="P46" s="99"/>
      <c r="Q46" s="116"/>
      <c r="R46" s="99"/>
      <c r="S46" s="99"/>
      <c r="T46" s="99"/>
      <c r="U46" s="99"/>
      <c r="V46" s="99"/>
      <c r="W46" s="99"/>
      <c r="X46" s="131"/>
      <c r="Y46" s="99"/>
      <c r="Z46" s="131"/>
      <c r="AA46" s="126"/>
      <c r="AB46" s="99"/>
      <c r="AC46" s="121"/>
    </row>
    <row r="47" spans="1:29" ht="18.600000000000001" customHeight="1" x14ac:dyDescent="0.2">
      <c r="A47" s="83" t="s">
        <v>122</v>
      </c>
      <c r="B47" s="80">
        <v>32</v>
      </c>
      <c r="C47" s="142" t="str">
        <f>IF(C$18&gt;=1,"0"," ")</f>
        <v xml:space="preserve"> </v>
      </c>
      <c r="D47" s="143" t="str">
        <f t="shared" ref="D47:AC49" si="6">IF(D$18&gt;=1,"0"," ")</f>
        <v xml:space="preserve"> </v>
      </c>
      <c r="E47" s="143" t="str">
        <f t="shared" si="6"/>
        <v xml:space="preserve"> </v>
      </c>
      <c r="F47" s="143" t="str">
        <f t="shared" si="6"/>
        <v xml:space="preserve"> </v>
      </c>
      <c r="G47" s="143" t="str">
        <f t="shared" si="6"/>
        <v xml:space="preserve"> </v>
      </c>
      <c r="H47" s="143" t="str">
        <f t="shared" si="6"/>
        <v xml:space="preserve"> </v>
      </c>
      <c r="I47" s="143" t="str">
        <f t="shared" si="6"/>
        <v xml:space="preserve"> </v>
      </c>
      <c r="J47" s="143" t="str">
        <f t="shared" si="6"/>
        <v xml:space="preserve"> </v>
      </c>
      <c r="K47" s="143" t="str">
        <f t="shared" si="6"/>
        <v xml:space="preserve"> </v>
      </c>
      <c r="L47" s="143" t="str">
        <f t="shared" si="6"/>
        <v xml:space="preserve"> </v>
      </c>
      <c r="M47" s="143" t="str">
        <f t="shared" si="6"/>
        <v xml:space="preserve"> </v>
      </c>
      <c r="N47" s="143" t="str">
        <f t="shared" si="6"/>
        <v xml:space="preserve"> </v>
      </c>
      <c r="O47" s="143" t="str">
        <f t="shared" si="6"/>
        <v xml:space="preserve"> </v>
      </c>
      <c r="P47" s="143" t="str">
        <f t="shared" si="6"/>
        <v xml:space="preserve"> </v>
      </c>
      <c r="Q47" s="143" t="str">
        <f t="shared" si="6"/>
        <v xml:space="preserve"> </v>
      </c>
      <c r="R47" s="143" t="str">
        <f t="shared" si="6"/>
        <v xml:space="preserve"> </v>
      </c>
      <c r="S47" s="143" t="str">
        <f t="shared" si="6"/>
        <v xml:space="preserve"> </v>
      </c>
      <c r="T47" s="143" t="str">
        <f t="shared" si="6"/>
        <v xml:space="preserve"> </v>
      </c>
      <c r="U47" s="143" t="str">
        <f t="shared" si="6"/>
        <v xml:space="preserve"> </v>
      </c>
      <c r="V47" s="143" t="str">
        <f t="shared" si="6"/>
        <v xml:space="preserve"> </v>
      </c>
      <c r="W47" s="143" t="str">
        <f t="shared" si="6"/>
        <v xml:space="preserve"> </v>
      </c>
      <c r="X47" s="143" t="str">
        <f t="shared" si="6"/>
        <v xml:space="preserve"> </v>
      </c>
      <c r="Y47" s="143" t="str">
        <f t="shared" si="6"/>
        <v xml:space="preserve"> </v>
      </c>
      <c r="Z47" s="143" t="str">
        <f t="shared" si="6"/>
        <v xml:space="preserve"> </v>
      </c>
      <c r="AA47" s="143" t="str">
        <f t="shared" si="6"/>
        <v xml:space="preserve"> </v>
      </c>
      <c r="AB47" s="143" t="str">
        <f t="shared" si="6"/>
        <v xml:space="preserve"> </v>
      </c>
      <c r="AC47" s="145" t="str">
        <f t="shared" si="6"/>
        <v xml:space="preserve"> </v>
      </c>
    </row>
    <row r="48" spans="1:29" s="14" customFormat="1" ht="18.600000000000001" customHeight="1" x14ac:dyDescent="0.2">
      <c r="A48" s="83" t="s">
        <v>123</v>
      </c>
      <c r="B48" s="80">
        <v>33</v>
      </c>
      <c r="C48" s="142" t="str">
        <f>IF(C$18&gt;=1,"0"," ")</f>
        <v xml:space="preserve"> </v>
      </c>
      <c r="D48" s="143" t="str">
        <f t="shared" si="6"/>
        <v xml:space="preserve"> </v>
      </c>
      <c r="E48" s="143" t="str">
        <f t="shared" si="6"/>
        <v xml:space="preserve"> </v>
      </c>
      <c r="F48" s="143" t="str">
        <f t="shared" si="6"/>
        <v xml:space="preserve"> </v>
      </c>
      <c r="G48" s="143" t="str">
        <f t="shared" si="6"/>
        <v xml:space="preserve"> </v>
      </c>
      <c r="H48" s="143" t="str">
        <f t="shared" si="6"/>
        <v xml:space="preserve"> </v>
      </c>
      <c r="I48" s="143" t="str">
        <f t="shared" si="6"/>
        <v xml:space="preserve"> </v>
      </c>
      <c r="J48" s="143" t="str">
        <f t="shared" si="6"/>
        <v xml:space="preserve"> </v>
      </c>
      <c r="K48" s="143" t="str">
        <f t="shared" si="6"/>
        <v xml:space="preserve"> </v>
      </c>
      <c r="L48" s="143" t="str">
        <f t="shared" si="6"/>
        <v xml:space="preserve"> </v>
      </c>
      <c r="M48" s="143" t="str">
        <f t="shared" si="6"/>
        <v xml:space="preserve"> </v>
      </c>
      <c r="N48" s="143" t="str">
        <f t="shared" si="6"/>
        <v xml:space="preserve"> </v>
      </c>
      <c r="O48" s="143" t="str">
        <f t="shared" si="6"/>
        <v xml:space="preserve"> </v>
      </c>
      <c r="P48" s="143" t="str">
        <f t="shared" si="6"/>
        <v xml:space="preserve"> </v>
      </c>
      <c r="Q48" s="143" t="str">
        <f t="shared" si="6"/>
        <v xml:space="preserve"> </v>
      </c>
      <c r="R48" s="143" t="str">
        <f t="shared" si="6"/>
        <v xml:space="preserve"> </v>
      </c>
      <c r="S48" s="143" t="str">
        <f t="shared" si="6"/>
        <v xml:space="preserve"> </v>
      </c>
      <c r="T48" s="143" t="str">
        <f t="shared" si="6"/>
        <v xml:space="preserve"> </v>
      </c>
      <c r="U48" s="143" t="str">
        <f t="shared" si="6"/>
        <v xml:space="preserve"> </v>
      </c>
      <c r="V48" s="143" t="str">
        <f t="shared" si="6"/>
        <v xml:space="preserve"> </v>
      </c>
      <c r="W48" s="143" t="str">
        <f t="shared" si="6"/>
        <v xml:space="preserve"> </v>
      </c>
      <c r="X48" s="143" t="str">
        <f t="shared" si="6"/>
        <v xml:space="preserve"> </v>
      </c>
      <c r="Y48" s="143" t="str">
        <f t="shared" si="6"/>
        <v xml:space="preserve"> </v>
      </c>
      <c r="Z48" s="143" t="str">
        <f t="shared" si="6"/>
        <v xml:space="preserve"> </v>
      </c>
      <c r="AA48" s="143" t="str">
        <f t="shared" si="6"/>
        <v xml:space="preserve"> </v>
      </c>
      <c r="AB48" s="143" t="str">
        <f t="shared" si="6"/>
        <v xml:space="preserve"> </v>
      </c>
      <c r="AC48" s="145" t="str">
        <f t="shared" si="6"/>
        <v xml:space="preserve"> </v>
      </c>
    </row>
    <row r="49" spans="1:29" s="4" customFormat="1" ht="18.600000000000001" customHeight="1" x14ac:dyDescent="0.2">
      <c r="A49" s="83" t="s">
        <v>124</v>
      </c>
      <c r="B49" s="80">
        <v>34</v>
      </c>
      <c r="C49" s="153" t="str">
        <f>IF(C$18&gt;=1,"0"," ")</f>
        <v xml:space="preserve"> </v>
      </c>
      <c r="D49" s="151" t="str">
        <f t="shared" si="6"/>
        <v xml:space="preserve"> </v>
      </c>
      <c r="E49" s="151" t="str">
        <f t="shared" si="6"/>
        <v xml:space="preserve"> </v>
      </c>
      <c r="F49" s="151" t="str">
        <f t="shared" si="6"/>
        <v xml:space="preserve"> </v>
      </c>
      <c r="G49" s="151" t="str">
        <f t="shared" si="6"/>
        <v xml:space="preserve"> </v>
      </c>
      <c r="H49" s="151" t="str">
        <f t="shared" si="6"/>
        <v xml:space="preserve"> </v>
      </c>
      <c r="I49" s="151" t="str">
        <f t="shared" si="6"/>
        <v xml:space="preserve"> </v>
      </c>
      <c r="J49" s="151" t="str">
        <f t="shared" si="6"/>
        <v xml:space="preserve"> </v>
      </c>
      <c r="K49" s="151" t="str">
        <f t="shared" si="6"/>
        <v xml:space="preserve"> </v>
      </c>
      <c r="L49" s="151" t="str">
        <f t="shared" si="6"/>
        <v xml:space="preserve"> </v>
      </c>
      <c r="M49" s="151" t="str">
        <f t="shared" si="6"/>
        <v xml:space="preserve"> </v>
      </c>
      <c r="N49" s="151" t="str">
        <f t="shared" si="6"/>
        <v xml:space="preserve"> </v>
      </c>
      <c r="O49" s="151" t="str">
        <f t="shared" si="6"/>
        <v xml:space="preserve"> </v>
      </c>
      <c r="P49" s="151" t="str">
        <f t="shared" si="6"/>
        <v xml:space="preserve"> </v>
      </c>
      <c r="Q49" s="151" t="str">
        <f t="shared" si="6"/>
        <v xml:space="preserve"> </v>
      </c>
      <c r="R49" s="151" t="str">
        <f t="shared" si="6"/>
        <v xml:space="preserve"> </v>
      </c>
      <c r="S49" s="151" t="str">
        <f t="shared" si="6"/>
        <v xml:space="preserve"> </v>
      </c>
      <c r="T49" s="151" t="str">
        <f t="shared" si="6"/>
        <v xml:space="preserve"> </v>
      </c>
      <c r="U49" s="151" t="str">
        <f t="shared" si="6"/>
        <v xml:space="preserve"> </v>
      </c>
      <c r="V49" s="151" t="str">
        <f t="shared" si="6"/>
        <v xml:space="preserve"> </v>
      </c>
      <c r="W49" s="151" t="str">
        <f t="shared" si="6"/>
        <v xml:space="preserve"> </v>
      </c>
      <c r="X49" s="151" t="str">
        <f t="shared" si="6"/>
        <v xml:space="preserve"> </v>
      </c>
      <c r="Y49" s="151" t="str">
        <f t="shared" si="6"/>
        <v xml:space="preserve"> </v>
      </c>
      <c r="Z49" s="151" t="str">
        <f t="shared" si="6"/>
        <v xml:space="preserve"> </v>
      </c>
      <c r="AA49" s="151" t="str">
        <f t="shared" si="6"/>
        <v xml:space="preserve"> </v>
      </c>
      <c r="AB49" s="151" t="str">
        <f t="shared" si="6"/>
        <v xml:space="preserve"> </v>
      </c>
      <c r="AC49" s="152" t="str">
        <f t="shared" si="6"/>
        <v xml:space="preserve"> </v>
      </c>
    </row>
    <row r="50" spans="1:29" ht="18.600000000000001" customHeight="1" x14ac:dyDescent="0.2">
      <c r="A50" s="83" t="s">
        <v>125</v>
      </c>
      <c r="B50" s="80">
        <v>35</v>
      </c>
      <c r="C50" s="101"/>
      <c r="D50" s="99"/>
      <c r="E50" s="99"/>
      <c r="F50" s="99"/>
      <c r="G50" s="99"/>
      <c r="H50" s="99"/>
      <c r="I50" s="100"/>
      <c r="J50" s="101"/>
      <c r="K50" s="99"/>
      <c r="L50" s="99"/>
      <c r="M50" s="99"/>
      <c r="N50" s="99"/>
      <c r="O50" s="99"/>
      <c r="P50" s="99"/>
      <c r="Q50" s="116"/>
      <c r="R50" s="99"/>
      <c r="S50" s="99"/>
      <c r="T50" s="99"/>
      <c r="U50" s="99"/>
      <c r="V50" s="99"/>
      <c r="W50" s="99"/>
      <c r="X50" s="131"/>
      <c r="Y50" s="99"/>
      <c r="Z50" s="131"/>
      <c r="AA50" s="126"/>
      <c r="AB50" s="99"/>
      <c r="AC50" s="121"/>
    </row>
    <row r="51" spans="1:29" ht="18.600000000000001" customHeight="1" x14ac:dyDescent="0.2">
      <c r="A51" s="83" t="s">
        <v>166</v>
      </c>
      <c r="B51" s="80">
        <v>36</v>
      </c>
      <c r="C51" s="142" t="str">
        <f>IF(C$18&gt;=1,"0"," ")</f>
        <v xml:space="preserve"> </v>
      </c>
      <c r="D51" s="143" t="str">
        <f t="shared" ref="D51:AC53" si="7">IF(D$18&gt;=1,"0"," ")</f>
        <v xml:space="preserve"> </v>
      </c>
      <c r="E51" s="143" t="str">
        <f t="shared" si="7"/>
        <v xml:space="preserve"> </v>
      </c>
      <c r="F51" s="143" t="str">
        <f t="shared" si="7"/>
        <v xml:space="preserve"> </v>
      </c>
      <c r="G51" s="143" t="str">
        <f t="shared" si="7"/>
        <v xml:space="preserve"> </v>
      </c>
      <c r="H51" s="143" t="str">
        <f t="shared" si="7"/>
        <v xml:space="preserve"> </v>
      </c>
      <c r="I51" s="143" t="str">
        <f t="shared" si="7"/>
        <v xml:space="preserve"> </v>
      </c>
      <c r="J51" s="143" t="str">
        <f t="shared" si="7"/>
        <v xml:space="preserve"> </v>
      </c>
      <c r="K51" s="143" t="str">
        <f t="shared" si="7"/>
        <v xml:space="preserve"> </v>
      </c>
      <c r="L51" s="143" t="str">
        <f t="shared" si="7"/>
        <v xml:space="preserve"> </v>
      </c>
      <c r="M51" s="143" t="str">
        <f t="shared" si="7"/>
        <v xml:space="preserve"> </v>
      </c>
      <c r="N51" s="143" t="str">
        <f t="shared" si="7"/>
        <v xml:space="preserve"> </v>
      </c>
      <c r="O51" s="143" t="str">
        <f t="shared" si="7"/>
        <v xml:space="preserve"> </v>
      </c>
      <c r="P51" s="143" t="str">
        <f t="shared" si="7"/>
        <v xml:space="preserve"> </v>
      </c>
      <c r="Q51" s="143" t="str">
        <f t="shared" si="7"/>
        <v xml:space="preserve"> </v>
      </c>
      <c r="R51" s="143" t="str">
        <f t="shared" si="7"/>
        <v xml:space="preserve"> </v>
      </c>
      <c r="S51" s="143" t="str">
        <f t="shared" si="7"/>
        <v xml:space="preserve"> </v>
      </c>
      <c r="T51" s="143" t="str">
        <f t="shared" si="7"/>
        <v xml:space="preserve"> </v>
      </c>
      <c r="U51" s="143" t="str">
        <f t="shared" si="7"/>
        <v xml:space="preserve"> </v>
      </c>
      <c r="V51" s="143" t="str">
        <f t="shared" si="7"/>
        <v xml:space="preserve"> </v>
      </c>
      <c r="W51" s="143" t="str">
        <f t="shared" si="7"/>
        <v xml:space="preserve"> </v>
      </c>
      <c r="X51" s="143" t="str">
        <f t="shared" si="7"/>
        <v xml:space="preserve"> </v>
      </c>
      <c r="Y51" s="143" t="str">
        <f t="shared" si="7"/>
        <v xml:space="preserve"> </v>
      </c>
      <c r="Z51" s="143" t="str">
        <f t="shared" si="7"/>
        <v xml:space="preserve"> </v>
      </c>
      <c r="AA51" s="143" t="str">
        <f t="shared" si="7"/>
        <v xml:space="preserve"> </v>
      </c>
      <c r="AB51" s="143" t="str">
        <f t="shared" si="7"/>
        <v xml:space="preserve"> </v>
      </c>
      <c r="AC51" s="145" t="str">
        <f t="shared" si="7"/>
        <v xml:space="preserve"> </v>
      </c>
    </row>
    <row r="52" spans="1:29" ht="18.600000000000001" customHeight="1" x14ac:dyDescent="0.2">
      <c r="A52" s="83" t="s">
        <v>126</v>
      </c>
      <c r="B52" s="80">
        <v>37</v>
      </c>
      <c r="C52" s="142" t="str">
        <f t="shared" ref="C52:R55" si="8">IF(C$18&gt;=1,"0"," ")</f>
        <v xml:space="preserve"> </v>
      </c>
      <c r="D52" s="143" t="str">
        <f t="shared" si="8"/>
        <v xml:space="preserve"> </v>
      </c>
      <c r="E52" s="143" t="str">
        <f t="shared" si="8"/>
        <v xml:space="preserve"> </v>
      </c>
      <c r="F52" s="143" t="str">
        <f t="shared" si="8"/>
        <v xml:space="preserve"> </v>
      </c>
      <c r="G52" s="143" t="str">
        <f t="shared" si="8"/>
        <v xml:space="preserve"> </v>
      </c>
      <c r="H52" s="143" t="str">
        <f t="shared" si="8"/>
        <v xml:space="preserve"> </v>
      </c>
      <c r="I52" s="143" t="str">
        <f t="shared" si="8"/>
        <v xml:space="preserve"> </v>
      </c>
      <c r="J52" s="143" t="str">
        <f t="shared" si="8"/>
        <v xml:space="preserve"> </v>
      </c>
      <c r="K52" s="143" t="str">
        <f t="shared" si="8"/>
        <v xml:space="preserve"> </v>
      </c>
      <c r="L52" s="143" t="str">
        <f t="shared" si="8"/>
        <v xml:space="preserve"> </v>
      </c>
      <c r="M52" s="143" t="str">
        <f t="shared" si="8"/>
        <v xml:space="preserve"> </v>
      </c>
      <c r="N52" s="143" t="str">
        <f t="shared" si="8"/>
        <v xml:space="preserve"> </v>
      </c>
      <c r="O52" s="143" t="str">
        <f t="shared" si="8"/>
        <v xml:space="preserve"> </v>
      </c>
      <c r="P52" s="143" t="str">
        <f t="shared" si="8"/>
        <v xml:space="preserve"> </v>
      </c>
      <c r="Q52" s="143" t="str">
        <f t="shared" si="8"/>
        <v xml:space="preserve"> </v>
      </c>
      <c r="R52" s="143" t="str">
        <f t="shared" si="8"/>
        <v xml:space="preserve"> </v>
      </c>
      <c r="S52" s="143" t="str">
        <f t="shared" si="7"/>
        <v xml:space="preserve"> </v>
      </c>
      <c r="T52" s="143" t="str">
        <f t="shared" si="7"/>
        <v xml:space="preserve"> </v>
      </c>
      <c r="U52" s="143" t="str">
        <f t="shared" si="7"/>
        <v xml:space="preserve"> </v>
      </c>
      <c r="V52" s="143" t="str">
        <f t="shared" si="7"/>
        <v xml:space="preserve"> </v>
      </c>
      <c r="W52" s="143" t="str">
        <f t="shared" si="7"/>
        <v xml:space="preserve"> </v>
      </c>
      <c r="X52" s="143" t="str">
        <f t="shared" si="7"/>
        <v xml:space="preserve"> </v>
      </c>
      <c r="Y52" s="143" t="str">
        <f t="shared" si="7"/>
        <v xml:space="preserve"> </v>
      </c>
      <c r="Z52" s="143" t="str">
        <f t="shared" si="7"/>
        <v xml:space="preserve"> </v>
      </c>
      <c r="AA52" s="143" t="str">
        <f t="shared" si="7"/>
        <v xml:space="preserve"> </v>
      </c>
      <c r="AB52" s="143" t="str">
        <f t="shared" si="7"/>
        <v xml:space="preserve"> </v>
      </c>
      <c r="AC52" s="145" t="str">
        <f t="shared" si="7"/>
        <v xml:space="preserve"> </v>
      </c>
    </row>
    <row r="53" spans="1:29" ht="18.600000000000001" customHeight="1" x14ac:dyDescent="0.2">
      <c r="A53" s="83" t="s">
        <v>127</v>
      </c>
      <c r="B53" s="80">
        <v>38</v>
      </c>
      <c r="C53" s="142" t="str">
        <f t="shared" si="8"/>
        <v xml:space="preserve"> </v>
      </c>
      <c r="D53" s="143" t="str">
        <f t="shared" si="8"/>
        <v xml:space="preserve"> </v>
      </c>
      <c r="E53" s="143" t="str">
        <f t="shared" si="8"/>
        <v xml:space="preserve"> </v>
      </c>
      <c r="F53" s="143" t="str">
        <f t="shared" si="8"/>
        <v xml:space="preserve"> </v>
      </c>
      <c r="G53" s="143" t="str">
        <f t="shared" si="8"/>
        <v xml:space="preserve"> </v>
      </c>
      <c r="H53" s="143" t="str">
        <f t="shared" si="8"/>
        <v xml:space="preserve"> </v>
      </c>
      <c r="I53" s="143" t="str">
        <f t="shared" si="8"/>
        <v xml:space="preserve"> </v>
      </c>
      <c r="J53" s="143" t="str">
        <f t="shared" si="8"/>
        <v xml:space="preserve"> </v>
      </c>
      <c r="K53" s="143" t="str">
        <f t="shared" si="8"/>
        <v xml:space="preserve"> </v>
      </c>
      <c r="L53" s="143" t="str">
        <f t="shared" si="8"/>
        <v xml:space="preserve"> </v>
      </c>
      <c r="M53" s="143" t="str">
        <f t="shared" si="8"/>
        <v xml:space="preserve"> </v>
      </c>
      <c r="N53" s="143" t="str">
        <f t="shared" si="8"/>
        <v xml:space="preserve"> </v>
      </c>
      <c r="O53" s="143" t="str">
        <f t="shared" si="8"/>
        <v xml:space="preserve"> </v>
      </c>
      <c r="P53" s="143" t="str">
        <f t="shared" si="8"/>
        <v xml:space="preserve"> </v>
      </c>
      <c r="Q53" s="143" t="str">
        <f t="shared" si="8"/>
        <v xml:space="preserve"> </v>
      </c>
      <c r="R53" s="143" t="str">
        <f t="shared" si="8"/>
        <v xml:space="preserve"> </v>
      </c>
      <c r="S53" s="143" t="str">
        <f t="shared" si="7"/>
        <v xml:space="preserve"> </v>
      </c>
      <c r="T53" s="143" t="str">
        <f t="shared" si="7"/>
        <v xml:space="preserve"> </v>
      </c>
      <c r="U53" s="143" t="str">
        <f t="shared" si="7"/>
        <v xml:space="preserve"> </v>
      </c>
      <c r="V53" s="143" t="str">
        <f t="shared" si="7"/>
        <v xml:space="preserve"> </v>
      </c>
      <c r="W53" s="143" t="str">
        <f t="shared" si="7"/>
        <v xml:space="preserve"> </v>
      </c>
      <c r="X53" s="143" t="str">
        <f t="shared" si="7"/>
        <v xml:space="preserve"> </v>
      </c>
      <c r="Y53" s="143" t="str">
        <f t="shared" si="7"/>
        <v xml:space="preserve"> </v>
      </c>
      <c r="Z53" s="143" t="str">
        <f t="shared" si="7"/>
        <v xml:space="preserve"> </v>
      </c>
      <c r="AA53" s="143" t="str">
        <f t="shared" si="7"/>
        <v xml:space="preserve"> </v>
      </c>
      <c r="AB53" s="143" t="str">
        <f t="shared" si="7"/>
        <v xml:space="preserve"> </v>
      </c>
      <c r="AC53" s="145" t="str">
        <f t="shared" si="7"/>
        <v xml:space="preserve"> </v>
      </c>
    </row>
    <row r="54" spans="1:29" ht="18.600000000000001" customHeight="1" x14ac:dyDescent="0.2">
      <c r="A54" s="83" t="s">
        <v>128</v>
      </c>
      <c r="B54" s="80">
        <v>39</v>
      </c>
      <c r="C54" s="101"/>
      <c r="D54" s="99"/>
      <c r="E54" s="99"/>
      <c r="F54" s="99"/>
      <c r="G54" s="99"/>
      <c r="H54" s="99"/>
      <c r="I54" s="100"/>
      <c r="J54" s="101"/>
      <c r="K54" s="99"/>
      <c r="L54" s="99"/>
      <c r="M54" s="99"/>
      <c r="N54" s="99"/>
      <c r="O54" s="99"/>
      <c r="P54" s="99"/>
      <c r="Q54" s="116"/>
      <c r="R54" s="99"/>
      <c r="S54" s="99"/>
      <c r="T54" s="99"/>
      <c r="U54" s="99"/>
      <c r="V54" s="99"/>
      <c r="W54" s="99"/>
      <c r="X54" s="131"/>
      <c r="Y54" s="99"/>
      <c r="Z54" s="131"/>
      <c r="AA54" s="126"/>
      <c r="AB54" s="99"/>
      <c r="AC54" s="121"/>
    </row>
    <row r="55" spans="1:29" ht="18.600000000000001" customHeight="1" x14ac:dyDescent="0.2">
      <c r="A55" s="83" t="s">
        <v>129</v>
      </c>
      <c r="B55" s="80">
        <v>40</v>
      </c>
      <c r="C55" s="142" t="str">
        <f>IF(C$18&gt;=1,"0"," ")</f>
        <v xml:space="preserve"> </v>
      </c>
      <c r="D55" s="143" t="str">
        <f t="shared" si="8"/>
        <v xml:space="preserve"> </v>
      </c>
      <c r="E55" s="143" t="str">
        <f t="shared" si="8"/>
        <v xml:space="preserve"> </v>
      </c>
      <c r="F55" s="143" t="str">
        <f t="shared" si="8"/>
        <v xml:space="preserve"> </v>
      </c>
      <c r="G55" s="143" t="str">
        <f t="shared" si="8"/>
        <v xml:space="preserve"> </v>
      </c>
      <c r="H55" s="143" t="str">
        <f t="shared" si="8"/>
        <v xml:space="preserve"> </v>
      </c>
      <c r="I55" s="143" t="str">
        <f t="shared" si="8"/>
        <v xml:space="preserve"> </v>
      </c>
      <c r="J55" s="143" t="str">
        <f t="shared" si="8"/>
        <v xml:space="preserve"> </v>
      </c>
      <c r="K55" s="143" t="str">
        <f t="shared" si="8"/>
        <v xml:space="preserve"> </v>
      </c>
      <c r="L55" s="143" t="str">
        <f t="shared" si="8"/>
        <v xml:space="preserve"> </v>
      </c>
      <c r="M55" s="143" t="str">
        <f t="shared" si="8"/>
        <v xml:space="preserve"> </v>
      </c>
      <c r="N55" s="143" t="str">
        <f t="shared" si="8"/>
        <v xml:space="preserve"> </v>
      </c>
      <c r="O55" s="143" t="str">
        <f t="shared" si="8"/>
        <v xml:space="preserve"> </v>
      </c>
      <c r="P55" s="143" t="str">
        <f t="shared" si="8"/>
        <v xml:space="preserve"> </v>
      </c>
      <c r="Q55" s="143" t="str">
        <f t="shared" si="8"/>
        <v xml:space="preserve"> </v>
      </c>
      <c r="R55" s="143" t="str">
        <f t="shared" si="8"/>
        <v xml:space="preserve"> </v>
      </c>
      <c r="S55" s="143" t="str">
        <f t="shared" ref="S55:AC57" si="9">IF(S$18&gt;=1,"0"," ")</f>
        <v xml:space="preserve"> </v>
      </c>
      <c r="T55" s="143" t="str">
        <f t="shared" si="9"/>
        <v xml:space="preserve"> </v>
      </c>
      <c r="U55" s="143" t="str">
        <f t="shared" si="9"/>
        <v xml:space="preserve"> </v>
      </c>
      <c r="V55" s="143" t="str">
        <f t="shared" si="9"/>
        <v xml:space="preserve"> </v>
      </c>
      <c r="W55" s="143" t="str">
        <f t="shared" si="9"/>
        <v xml:space="preserve"> </v>
      </c>
      <c r="X55" s="143" t="str">
        <f t="shared" si="9"/>
        <v xml:space="preserve"> </v>
      </c>
      <c r="Y55" s="143" t="str">
        <f t="shared" si="9"/>
        <v xml:space="preserve"> </v>
      </c>
      <c r="Z55" s="143" t="str">
        <f t="shared" si="9"/>
        <v xml:space="preserve"> </v>
      </c>
      <c r="AA55" s="143" t="str">
        <f t="shared" si="9"/>
        <v xml:space="preserve"> </v>
      </c>
      <c r="AB55" s="143" t="str">
        <f t="shared" si="9"/>
        <v xml:space="preserve"> </v>
      </c>
      <c r="AC55" s="145" t="str">
        <f t="shared" si="9"/>
        <v xml:space="preserve"> </v>
      </c>
    </row>
    <row r="56" spans="1:29" ht="18.600000000000001" customHeight="1" x14ac:dyDescent="0.2">
      <c r="A56" s="83" t="s">
        <v>130</v>
      </c>
      <c r="B56" s="80">
        <v>41</v>
      </c>
      <c r="C56" s="142" t="str">
        <f t="shared" ref="C56:R57" si="10">IF(C$18&gt;=1,"0"," ")</f>
        <v xml:space="preserve"> </v>
      </c>
      <c r="D56" s="143" t="str">
        <f t="shared" si="10"/>
        <v xml:space="preserve"> </v>
      </c>
      <c r="E56" s="143" t="str">
        <f t="shared" si="10"/>
        <v xml:space="preserve"> </v>
      </c>
      <c r="F56" s="143" t="str">
        <f t="shared" si="10"/>
        <v xml:space="preserve"> </v>
      </c>
      <c r="G56" s="143" t="str">
        <f t="shared" si="10"/>
        <v xml:space="preserve"> </v>
      </c>
      <c r="H56" s="143" t="str">
        <f t="shared" si="10"/>
        <v xml:space="preserve"> </v>
      </c>
      <c r="I56" s="143" t="str">
        <f t="shared" si="10"/>
        <v xml:space="preserve"> </v>
      </c>
      <c r="J56" s="143" t="str">
        <f t="shared" si="10"/>
        <v xml:space="preserve"> </v>
      </c>
      <c r="K56" s="143" t="str">
        <f t="shared" si="10"/>
        <v xml:space="preserve"> </v>
      </c>
      <c r="L56" s="143" t="str">
        <f t="shared" si="10"/>
        <v xml:space="preserve"> </v>
      </c>
      <c r="M56" s="143" t="str">
        <f t="shared" si="10"/>
        <v xml:space="preserve"> </v>
      </c>
      <c r="N56" s="143" t="str">
        <f t="shared" si="10"/>
        <v xml:space="preserve"> </v>
      </c>
      <c r="O56" s="143" t="str">
        <f t="shared" si="10"/>
        <v xml:space="preserve"> </v>
      </c>
      <c r="P56" s="143" t="str">
        <f t="shared" si="10"/>
        <v xml:space="preserve"> </v>
      </c>
      <c r="Q56" s="143" t="str">
        <f t="shared" si="10"/>
        <v xml:space="preserve"> </v>
      </c>
      <c r="R56" s="143" t="str">
        <f t="shared" si="10"/>
        <v xml:space="preserve"> </v>
      </c>
      <c r="S56" s="143" t="str">
        <f t="shared" si="9"/>
        <v xml:space="preserve"> </v>
      </c>
      <c r="T56" s="143" t="str">
        <f t="shared" si="9"/>
        <v xml:space="preserve"> </v>
      </c>
      <c r="U56" s="143" t="str">
        <f t="shared" si="9"/>
        <v xml:space="preserve"> </v>
      </c>
      <c r="V56" s="143" t="str">
        <f t="shared" si="9"/>
        <v xml:space="preserve"> </v>
      </c>
      <c r="W56" s="143" t="str">
        <f t="shared" si="9"/>
        <v xml:space="preserve"> </v>
      </c>
      <c r="X56" s="143" t="str">
        <f t="shared" si="9"/>
        <v xml:space="preserve"> </v>
      </c>
      <c r="Y56" s="143" t="str">
        <f t="shared" si="9"/>
        <v xml:space="preserve"> </v>
      </c>
      <c r="Z56" s="143" t="str">
        <f t="shared" si="9"/>
        <v xml:space="preserve"> </v>
      </c>
      <c r="AA56" s="143" t="str">
        <f t="shared" si="9"/>
        <v xml:space="preserve"> </v>
      </c>
      <c r="AB56" s="143" t="str">
        <f t="shared" si="9"/>
        <v xml:space="preserve"> </v>
      </c>
      <c r="AC56" s="145" t="str">
        <f t="shared" si="9"/>
        <v xml:space="preserve"> </v>
      </c>
    </row>
    <row r="57" spans="1:29" ht="18.600000000000001" customHeight="1" thickBot="1" x14ac:dyDescent="0.25">
      <c r="A57" s="93" t="s">
        <v>131</v>
      </c>
      <c r="B57" s="80">
        <v>42</v>
      </c>
      <c r="C57" s="142" t="str">
        <f t="shared" si="10"/>
        <v xml:space="preserve"> </v>
      </c>
      <c r="D57" s="146" t="str">
        <f t="shared" si="10"/>
        <v xml:space="preserve"> </v>
      </c>
      <c r="E57" s="147" t="str">
        <f t="shared" si="10"/>
        <v xml:space="preserve"> </v>
      </c>
      <c r="F57" s="148" t="str">
        <f t="shared" si="10"/>
        <v xml:space="preserve"> </v>
      </c>
      <c r="G57" s="147" t="str">
        <f t="shared" si="10"/>
        <v xml:space="preserve"> </v>
      </c>
      <c r="H57" s="148" t="str">
        <f t="shared" si="10"/>
        <v xml:space="preserve"> </v>
      </c>
      <c r="I57" s="147" t="str">
        <f t="shared" si="10"/>
        <v xml:space="preserve"> </v>
      </c>
      <c r="J57" s="148" t="str">
        <f t="shared" si="10"/>
        <v xml:space="preserve"> </v>
      </c>
      <c r="K57" s="147" t="str">
        <f t="shared" si="10"/>
        <v xml:space="preserve"> </v>
      </c>
      <c r="L57" s="148" t="str">
        <f t="shared" si="10"/>
        <v xml:space="preserve"> </v>
      </c>
      <c r="M57" s="147" t="str">
        <f t="shared" si="10"/>
        <v xml:space="preserve"> </v>
      </c>
      <c r="N57" s="148" t="str">
        <f t="shared" si="10"/>
        <v xml:space="preserve"> </v>
      </c>
      <c r="O57" s="147" t="str">
        <f t="shared" si="10"/>
        <v xml:space="preserve"> </v>
      </c>
      <c r="P57" s="148" t="str">
        <f t="shared" si="10"/>
        <v xml:space="preserve"> </v>
      </c>
      <c r="Q57" s="147" t="str">
        <f t="shared" si="10"/>
        <v xml:space="preserve"> </v>
      </c>
      <c r="R57" s="148" t="str">
        <f t="shared" si="10"/>
        <v xml:space="preserve"> </v>
      </c>
      <c r="S57" s="147" t="str">
        <f t="shared" si="9"/>
        <v xml:space="preserve"> </v>
      </c>
      <c r="T57" s="148" t="str">
        <f t="shared" si="9"/>
        <v xml:space="preserve"> </v>
      </c>
      <c r="U57" s="147" t="str">
        <f t="shared" si="9"/>
        <v xml:space="preserve"> </v>
      </c>
      <c r="V57" s="148" t="str">
        <f t="shared" si="9"/>
        <v xml:space="preserve"> </v>
      </c>
      <c r="W57" s="147" t="str">
        <f t="shared" si="9"/>
        <v xml:space="preserve"> </v>
      </c>
      <c r="X57" s="148" t="str">
        <f t="shared" si="9"/>
        <v xml:space="preserve"> </v>
      </c>
      <c r="Y57" s="147" t="str">
        <f t="shared" si="9"/>
        <v xml:space="preserve"> </v>
      </c>
      <c r="Z57" s="148" t="str">
        <f t="shared" si="9"/>
        <v xml:space="preserve"> </v>
      </c>
      <c r="AA57" s="147" t="str">
        <f t="shared" si="9"/>
        <v xml:space="preserve"> </v>
      </c>
      <c r="AB57" s="149" t="str">
        <f t="shared" si="9"/>
        <v xml:space="preserve"> </v>
      </c>
      <c r="AC57" s="145" t="str">
        <f t="shared" si="9"/>
        <v xml:space="preserve"> </v>
      </c>
    </row>
    <row r="58" spans="1:29" ht="18.600000000000001" customHeight="1" x14ac:dyDescent="0.2">
      <c r="A58" s="171" t="s">
        <v>2</v>
      </c>
      <c r="B58" s="180">
        <v>43</v>
      </c>
      <c r="C58" s="182"/>
      <c r="D58" s="165"/>
      <c r="E58" s="165"/>
      <c r="F58" s="165"/>
      <c r="G58" s="165"/>
      <c r="H58" s="165"/>
      <c r="I58" s="185"/>
      <c r="J58" s="182"/>
      <c r="K58" s="165"/>
      <c r="L58" s="165"/>
      <c r="M58" s="165"/>
      <c r="N58" s="165"/>
      <c r="O58" s="165"/>
      <c r="P58" s="165"/>
      <c r="Q58" s="195"/>
      <c r="R58" s="165"/>
      <c r="S58" s="165"/>
      <c r="T58" s="165"/>
      <c r="U58" s="165"/>
      <c r="V58" s="165"/>
      <c r="W58" s="165"/>
      <c r="X58" s="162"/>
      <c r="Y58" s="165"/>
      <c r="Z58" s="162"/>
      <c r="AA58" s="168"/>
      <c r="AB58" s="165"/>
      <c r="AC58" s="159"/>
    </row>
    <row r="59" spans="1:29" ht="18.600000000000001" customHeight="1" x14ac:dyDescent="0.2">
      <c r="A59" s="172"/>
      <c r="B59" s="180"/>
      <c r="C59" s="183"/>
      <c r="D59" s="166"/>
      <c r="E59" s="166"/>
      <c r="F59" s="166"/>
      <c r="G59" s="166"/>
      <c r="H59" s="166"/>
      <c r="I59" s="186"/>
      <c r="J59" s="183"/>
      <c r="K59" s="166"/>
      <c r="L59" s="166"/>
      <c r="M59" s="166"/>
      <c r="N59" s="166"/>
      <c r="O59" s="166"/>
      <c r="P59" s="166"/>
      <c r="Q59" s="196"/>
      <c r="R59" s="166"/>
      <c r="S59" s="166"/>
      <c r="T59" s="166"/>
      <c r="U59" s="166"/>
      <c r="V59" s="166"/>
      <c r="W59" s="166"/>
      <c r="X59" s="163"/>
      <c r="Y59" s="166"/>
      <c r="Z59" s="163"/>
      <c r="AA59" s="169"/>
      <c r="AB59" s="166"/>
      <c r="AC59" s="160"/>
    </row>
    <row r="60" spans="1:29" ht="18.600000000000001" customHeight="1" x14ac:dyDescent="0.2">
      <c r="A60" s="172"/>
      <c r="B60" s="180"/>
      <c r="C60" s="183"/>
      <c r="D60" s="166"/>
      <c r="E60" s="166"/>
      <c r="F60" s="166"/>
      <c r="G60" s="166"/>
      <c r="H60" s="166"/>
      <c r="I60" s="186"/>
      <c r="J60" s="183"/>
      <c r="K60" s="166"/>
      <c r="L60" s="166"/>
      <c r="M60" s="166"/>
      <c r="N60" s="166"/>
      <c r="O60" s="166"/>
      <c r="P60" s="166"/>
      <c r="Q60" s="196"/>
      <c r="R60" s="166"/>
      <c r="S60" s="166"/>
      <c r="T60" s="166"/>
      <c r="U60" s="166"/>
      <c r="V60" s="166"/>
      <c r="W60" s="166"/>
      <c r="X60" s="163"/>
      <c r="Y60" s="166"/>
      <c r="Z60" s="163"/>
      <c r="AA60" s="169"/>
      <c r="AB60" s="166"/>
      <c r="AC60" s="160"/>
    </row>
    <row r="61" spans="1:29" ht="18.600000000000001" customHeight="1" x14ac:dyDescent="0.2">
      <c r="A61" s="172"/>
      <c r="B61" s="180"/>
      <c r="C61" s="183"/>
      <c r="D61" s="166"/>
      <c r="E61" s="166"/>
      <c r="F61" s="166"/>
      <c r="G61" s="166"/>
      <c r="H61" s="166"/>
      <c r="I61" s="186"/>
      <c r="J61" s="183"/>
      <c r="K61" s="166"/>
      <c r="L61" s="166"/>
      <c r="M61" s="166"/>
      <c r="N61" s="166"/>
      <c r="O61" s="166"/>
      <c r="P61" s="166"/>
      <c r="Q61" s="196"/>
      <c r="R61" s="166"/>
      <c r="S61" s="166"/>
      <c r="T61" s="166"/>
      <c r="U61" s="166"/>
      <c r="V61" s="166"/>
      <c r="W61" s="166"/>
      <c r="X61" s="163"/>
      <c r="Y61" s="166"/>
      <c r="Z61" s="163"/>
      <c r="AA61" s="169"/>
      <c r="AB61" s="166"/>
      <c r="AC61" s="160"/>
    </row>
    <row r="62" spans="1:29" ht="18.600000000000001" customHeight="1" x14ac:dyDescent="0.2">
      <c r="A62" s="172"/>
      <c r="B62" s="180"/>
      <c r="C62" s="183"/>
      <c r="D62" s="166"/>
      <c r="E62" s="166"/>
      <c r="F62" s="166"/>
      <c r="G62" s="166"/>
      <c r="H62" s="166"/>
      <c r="I62" s="186"/>
      <c r="J62" s="183"/>
      <c r="K62" s="166"/>
      <c r="L62" s="166"/>
      <c r="M62" s="166"/>
      <c r="N62" s="166"/>
      <c r="O62" s="166"/>
      <c r="P62" s="166"/>
      <c r="Q62" s="196"/>
      <c r="R62" s="166"/>
      <c r="S62" s="166"/>
      <c r="T62" s="166"/>
      <c r="U62" s="166"/>
      <c r="V62" s="166"/>
      <c r="W62" s="166"/>
      <c r="X62" s="163"/>
      <c r="Y62" s="166"/>
      <c r="Z62" s="163"/>
      <c r="AA62" s="169"/>
      <c r="AB62" s="166"/>
      <c r="AC62" s="160"/>
    </row>
    <row r="63" spans="1:29" ht="18.600000000000001" customHeight="1" x14ac:dyDescent="0.2">
      <c r="A63" s="172"/>
      <c r="B63" s="180"/>
      <c r="C63" s="183"/>
      <c r="D63" s="166"/>
      <c r="E63" s="166"/>
      <c r="F63" s="166"/>
      <c r="G63" s="166"/>
      <c r="H63" s="166"/>
      <c r="I63" s="186"/>
      <c r="J63" s="183"/>
      <c r="K63" s="166"/>
      <c r="L63" s="166"/>
      <c r="M63" s="166"/>
      <c r="N63" s="166"/>
      <c r="O63" s="166"/>
      <c r="P63" s="166"/>
      <c r="Q63" s="196"/>
      <c r="R63" s="166"/>
      <c r="S63" s="166"/>
      <c r="T63" s="166"/>
      <c r="U63" s="166"/>
      <c r="V63" s="166"/>
      <c r="W63" s="166"/>
      <c r="X63" s="163"/>
      <c r="Y63" s="166"/>
      <c r="Z63" s="163"/>
      <c r="AA63" s="169"/>
      <c r="AB63" s="166"/>
      <c r="AC63" s="160"/>
    </row>
    <row r="64" spans="1:29" ht="18.75" customHeight="1" thickBot="1" x14ac:dyDescent="0.25">
      <c r="A64" s="173"/>
      <c r="B64" s="181"/>
      <c r="C64" s="184"/>
      <c r="D64" s="167"/>
      <c r="E64" s="167"/>
      <c r="F64" s="167"/>
      <c r="G64" s="167"/>
      <c r="H64" s="167"/>
      <c r="I64" s="187"/>
      <c r="J64" s="184"/>
      <c r="K64" s="167"/>
      <c r="L64" s="167"/>
      <c r="M64" s="167"/>
      <c r="N64" s="167"/>
      <c r="O64" s="167"/>
      <c r="P64" s="167"/>
      <c r="Q64" s="197"/>
      <c r="R64" s="167"/>
      <c r="S64" s="167"/>
      <c r="T64" s="167"/>
      <c r="U64" s="167"/>
      <c r="V64" s="167"/>
      <c r="W64" s="167"/>
      <c r="X64" s="164"/>
      <c r="Y64" s="167"/>
      <c r="Z64" s="164"/>
      <c r="AA64" s="170"/>
      <c r="AB64" s="167"/>
      <c r="AC64" s="161"/>
    </row>
    <row r="65" spans="1:26" ht="18.75" customHeight="1" x14ac:dyDescent="0.2">
      <c r="A65" s="95" t="s">
        <v>571</v>
      </c>
      <c r="B65" s="108"/>
      <c r="C65" s="109"/>
      <c r="D65" s="109"/>
      <c r="E65" s="109"/>
      <c r="F65" s="109"/>
      <c r="G65" s="109"/>
      <c r="H65" s="109"/>
      <c r="I65" s="109"/>
      <c r="J65" s="95" t="s">
        <v>571</v>
      </c>
      <c r="K65" s="109"/>
      <c r="L65" s="109"/>
      <c r="M65" s="109"/>
      <c r="N65" s="109"/>
      <c r="O65" s="109"/>
      <c r="P65" s="109"/>
      <c r="Q65" s="109"/>
      <c r="R65" s="109"/>
      <c r="S65" s="109"/>
      <c r="T65" s="95" t="s">
        <v>571</v>
      </c>
      <c r="U65" s="109"/>
      <c r="V65" s="109"/>
      <c r="W65" s="109"/>
    </row>
    <row r="66" spans="1:26" ht="18.75" customHeight="1" x14ac:dyDescent="0.2">
      <c r="A66" s="94" t="s">
        <v>160</v>
      </c>
      <c r="B66" s="15"/>
      <c r="C66" s="15"/>
      <c r="D66" s="15"/>
      <c r="E66" s="15"/>
      <c r="F66" s="15"/>
      <c r="G66" s="15"/>
      <c r="H66" s="15"/>
      <c r="I66" s="15"/>
      <c r="J66" s="94" t="s">
        <v>160</v>
      </c>
      <c r="K66" s="15"/>
      <c r="L66" s="15"/>
      <c r="M66" s="15"/>
      <c r="N66" s="15"/>
      <c r="O66" s="15"/>
      <c r="P66" s="15"/>
      <c r="Q66" s="15"/>
      <c r="R66" s="15"/>
      <c r="S66" s="15"/>
      <c r="T66" s="94" t="s">
        <v>160</v>
      </c>
      <c r="U66" s="15"/>
      <c r="V66" s="15"/>
      <c r="W66" s="15"/>
      <c r="X66" s="15"/>
      <c r="Y66" s="15"/>
      <c r="Z66" s="15"/>
    </row>
    <row r="67" spans="1:26" ht="18.75" customHeight="1" x14ac:dyDescent="0.2"/>
    <row r="68" spans="1:26" ht="18.75" customHeight="1" x14ac:dyDescent="0.2"/>
    <row r="69" spans="1:26" ht="18.75" customHeight="1" x14ac:dyDescent="0.2"/>
    <row r="70" spans="1:26" ht="18.75" customHeight="1" x14ac:dyDescent="0.2"/>
    <row r="71" spans="1:26" ht="18.75" customHeight="1" x14ac:dyDescent="0.2"/>
    <row r="72" spans="1:26" ht="18.75" customHeight="1" x14ac:dyDescent="0.2"/>
    <row r="73" spans="1:26" ht="18.75" customHeight="1" x14ac:dyDescent="0.2"/>
    <row r="74" spans="1:26" ht="18.75" customHeight="1" x14ac:dyDescent="0.2"/>
    <row r="75" spans="1:26" ht="18.75" customHeight="1" x14ac:dyDescent="0.2"/>
    <row r="76" spans="1:26" ht="18.75" customHeight="1" x14ac:dyDescent="0.2"/>
    <row r="77" spans="1:26" ht="18.75" customHeight="1" x14ac:dyDescent="0.2"/>
    <row r="78" spans="1:26" ht="18.75" customHeight="1" x14ac:dyDescent="0.2"/>
    <row r="79" spans="1:26" ht="18.75" customHeight="1" x14ac:dyDescent="0.2"/>
    <row r="80" spans="1:26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  <row r="214" ht="18.75" customHeight="1" x14ac:dyDescent="0.2"/>
    <row r="215" ht="18.75" customHeight="1" x14ac:dyDescent="0.2"/>
    <row r="216" ht="18.75" customHeight="1" x14ac:dyDescent="0.2"/>
  </sheetData>
  <mergeCells count="39">
    <mergeCell ref="U58:U64"/>
    <mergeCell ref="V58:V64"/>
    <mergeCell ref="W58:W64"/>
    <mergeCell ref="Q58:Q64"/>
    <mergeCell ref="R58:R64"/>
    <mergeCell ref="S58:S64"/>
    <mergeCell ref="T58:T64"/>
    <mergeCell ref="L58:L64"/>
    <mergeCell ref="O58:O64"/>
    <mergeCell ref="P58:P64"/>
    <mergeCell ref="M58:M64"/>
    <mergeCell ref="N58:N64"/>
    <mergeCell ref="F9:F11"/>
    <mergeCell ref="F12:F14"/>
    <mergeCell ref="G8:I8"/>
    <mergeCell ref="J58:J64"/>
    <mergeCell ref="K58:K64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AC58:AC64"/>
    <mergeCell ref="X58:X64"/>
    <mergeCell ref="Y58:Y64"/>
    <mergeCell ref="Z58:Z64"/>
    <mergeCell ref="AA58:AA64"/>
    <mergeCell ref="AB58:AB64"/>
  </mergeCells>
  <dataValidations count="12">
    <dataValidation operator="greaterThan" allowBlank="1" showInputMessage="1" showErrorMessage="1" error="Zadej celé číslo větší než nula!" sqref="A50:A51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7:AC27" xr:uid="{00000000-0002-0000-0000-000002000000}">
      <formula1>Ovl</formula1>
    </dataValidation>
    <dataValidation type="list" allowBlank="1" showInputMessage="1" showErrorMessage="1" sqref="C35:AC35" xr:uid="{00000000-0002-0000-0000-000003000000}">
      <formula1>HorProf</formula1>
    </dataValidation>
    <dataValidation type="list" allowBlank="1" showInputMessage="1" showErrorMessage="1" sqref="C38:AC38" xr:uid="{00000000-0002-0000-0000-000004000000}">
      <formula1>HorProfBar</formula1>
    </dataValidation>
    <dataValidation type="list" allowBlank="1" showInputMessage="1" showErrorMessage="1" sqref="C40:AC40" xr:uid="{00000000-0002-0000-0000-000005000000}">
      <formula1>VedTyp</formula1>
    </dataValidation>
    <dataValidation type="list" allowBlank="1" showInputMessage="1" showErrorMessage="1" sqref="C54:AC54" xr:uid="{00000000-0002-0000-0000-000006000000}">
      <formula1>Bal</formula1>
    </dataValidation>
    <dataValidation type="list" allowBlank="1" showInputMessage="1" showErrorMessage="1" sqref="C21:AC21" xr:uid="{00000000-0002-0000-0000-000007000000}">
      <formula1>Typ</formula1>
    </dataValidation>
    <dataValidation type="list" allowBlank="1" showInputMessage="1" showErrorMessage="1" sqref="C41:AC41 C45:AC45" xr:uid="{00000000-0002-0000-0000-000008000000}">
      <formula1>VedVL</formula1>
    </dataValidation>
    <dataValidation type="list" allowBlank="1" showInputMessage="1" showErrorMessage="1" sqref="C42:AC42 C46:AC46" xr:uid="{00000000-0002-0000-0000-000009000000}">
      <formula1>VedBarVL</formula1>
    </dataValidation>
    <dataValidation type="list" allowBlank="1" showInputMessage="1" showErrorMessage="1" sqref="C50:AC50" xr:uid="{00000000-0002-0000-0000-00000A000000}">
      <formula1>Box</formula1>
    </dataValidation>
    <dataValidation type="list" allowBlank="1" showInputMessage="1" showErrorMessage="1" sqref="C49:AC49" xr:uid="{00000000-0002-0000-0000-00000B000000}">
      <formula1>Drzak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4"/>
  <headerFooter alignWithMargins="0"/>
  <colBreaks count="2" manualBreakCount="2">
    <brk id="9" max="130" man="1"/>
    <brk id="19" max="130" man="1"/>
  </col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6"/>
  <sheetViews>
    <sheetView topLeftCell="A46" workbookViewId="0">
      <selection activeCell="N7" sqref="N7"/>
    </sheetView>
  </sheetViews>
  <sheetFormatPr defaultRowHeight="12.75" x14ac:dyDescent="0.2"/>
  <cols>
    <col min="1" max="1" width="12.140625" style="16" customWidth="1"/>
    <col min="2" max="5" width="9.140625" style="16"/>
    <col min="6" max="6" width="12" style="16" customWidth="1"/>
    <col min="7" max="7" width="9.140625" style="16"/>
    <col min="8" max="8" width="15.42578125" style="16" customWidth="1"/>
    <col min="9" max="9" width="13.5703125" style="16" customWidth="1"/>
    <col min="10" max="10" width="9.140625" style="138"/>
    <col min="11" max="11" width="19.28515625" style="138" bestFit="1" customWidth="1"/>
  </cols>
  <sheetData>
    <row r="1" spans="1:12" s="20" customFormat="1" x14ac:dyDescent="0.2">
      <c r="A1" s="136" t="s">
        <v>133</v>
      </c>
      <c r="B1" s="21" t="s">
        <v>134</v>
      </c>
      <c r="C1" s="141" t="s">
        <v>227</v>
      </c>
      <c r="D1" s="22" t="s">
        <v>138</v>
      </c>
      <c r="E1" s="22" t="s">
        <v>140</v>
      </c>
      <c r="F1" s="22" t="s">
        <v>142</v>
      </c>
      <c r="G1" s="23" t="s">
        <v>144</v>
      </c>
      <c r="H1" s="23" t="s">
        <v>146</v>
      </c>
      <c r="I1" s="23" t="s">
        <v>145</v>
      </c>
      <c r="J1" s="136" t="s">
        <v>147</v>
      </c>
      <c r="K1" s="136" t="s">
        <v>178</v>
      </c>
      <c r="L1" s="20" t="s">
        <v>401</v>
      </c>
    </row>
    <row r="2" spans="1:12" x14ac:dyDescent="0.2">
      <c r="A2" s="134" t="s">
        <v>225</v>
      </c>
      <c r="B2" s="16" t="s">
        <v>171</v>
      </c>
      <c r="C2" s="134">
        <v>0</v>
      </c>
      <c r="D2" s="135" t="s">
        <v>233</v>
      </c>
      <c r="E2" s="16" t="s">
        <v>141</v>
      </c>
      <c r="F2" s="157">
        <v>1013</v>
      </c>
      <c r="G2" s="16" t="s">
        <v>143</v>
      </c>
      <c r="H2" s="135" t="s">
        <v>188</v>
      </c>
      <c r="I2" s="157">
        <v>1013</v>
      </c>
      <c r="J2" s="155" t="s">
        <v>465</v>
      </c>
      <c r="K2" s="16" t="s">
        <v>173</v>
      </c>
      <c r="L2">
        <v>0</v>
      </c>
    </row>
    <row r="3" spans="1:12" x14ac:dyDescent="0.2">
      <c r="A3" s="134"/>
      <c r="C3" s="134"/>
      <c r="D3" s="135" t="s">
        <v>236</v>
      </c>
      <c r="F3" s="157">
        <v>1015</v>
      </c>
      <c r="G3" s="16" t="s">
        <v>396</v>
      </c>
      <c r="H3" s="135" t="s">
        <v>189</v>
      </c>
      <c r="I3" s="157">
        <v>1015</v>
      </c>
      <c r="J3" s="155" t="s">
        <v>466</v>
      </c>
      <c r="K3" s="16" t="s">
        <v>175</v>
      </c>
      <c r="L3" s="16" t="s">
        <v>398</v>
      </c>
    </row>
    <row r="4" spans="1:12" x14ac:dyDescent="0.2">
      <c r="A4" s="134"/>
      <c r="C4" s="134"/>
      <c r="D4" s="135" t="s">
        <v>238</v>
      </c>
      <c r="F4" s="157">
        <v>1019</v>
      </c>
      <c r="H4" s="135" t="s">
        <v>190</v>
      </c>
      <c r="I4" s="157">
        <v>1019</v>
      </c>
      <c r="J4" s="155" t="s">
        <v>467</v>
      </c>
      <c r="K4" s="16" t="s">
        <v>176</v>
      </c>
      <c r="L4" s="16" t="s">
        <v>507</v>
      </c>
    </row>
    <row r="5" spans="1:12" x14ac:dyDescent="0.2">
      <c r="A5" s="134"/>
      <c r="B5" s="137"/>
      <c r="C5" s="134"/>
      <c r="D5" s="135" t="s">
        <v>240</v>
      </c>
      <c r="F5" s="157">
        <v>3004</v>
      </c>
      <c r="H5" s="135" t="s">
        <v>191</v>
      </c>
      <c r="I5" s="157">
        <v>3004</v>
      </c>
      <c r="J5" s="155" t="s">
        <v>468</v>
      </c>
      <c r="K5" s="16" t="s">
        <v>177</v>
      </c>
    </row>
    <row r="6" spans="1:12" x14ac:dyDescent="0.2">
      <c r="C6" s="134"/>
      <c r="D6" s="135" t="s">
        <v>242</v>
      </c>
      <c r="F6" s="157">
        <v>3005</v>
      </c>
      <c r="H6" s="135" t="s">
        <v>192</v>
      </c>
      <c r="I6" s="157">
        <v>3005</v>
      </c>
      <c r="J6" s="16"/>
      <c r="K6" s="16" t="s">
        <v>452</v>
      </c>
    </row>
    <row r="7" spans="1:12" x14ac:dyDescent="0.2">
      <c r="C7" s="134"/>
      <c r="D7" s="135" t="s">
        <v>244</v>
      </c>
      <c r="F7" s="157">
        <v>6009</v>
      </c>
      <c r="H7" s="135" t="s">
        <v>193</v>
      </c>
      <c r="I7" s="157">
        <v>6009</v>
      </c>
      <c r="J7" s="16"/>
      <c r="K7" s="16" t="s">
        <v>454</v>
      </c>
    </row>
    <row r="8" spans="1:12" x14ac:dyDescent="0.2">
      <c r="A8" s="134"/>
      <c r="C8" s="134"/>
      <c r="D8" s="135" t="s">
        <v>246</v>
      </c>
      <c r="F8" s="157">
        <v>7015</v>
      </c>
      <c r="H8" s="135" t="s">
        <v>194</v>
      </c>
      <c r="I8" s="157">
        <v>7015</v>
      </c>
      <c r="K8" s="16" t="s">
        <v>456</v>
      </c>
    </row>
    <row r="9" spans="1:12" x14ac:dyDescent="0.2">
      <c r="A9" s="134"/>
      <c r="C9" s="134"/>
      <c r="D9" s="135" t="s">
        <v>248</v>
      </c>
      <c r="E9" s="137"/>
      <c r="F9" s="157">
        <v>7016</v>
      </c>
      <c r="H9" s="135" t="s">
        <v>195</v>
      </c>
      <c r="I9" s="157">
        <v>7016</v>
      </c>
      <c r="K9" s="16" t="s">
        <v>458</v>
      </c>
    </row>
    <row r="10" spans="1:12" x14ac:dyDescent="0.2">
      <c r="A10" s="134"/>
      <c r="C10" s="134"/>
      <c r="D10" s="135" t="s">
        <v>250</v>
      </c>
      <c r="F10" s="157" t="s">
        <v>278</v>
      </c>
      <c r="H10" s="135" t="s">
        <v>198</v>
      </c>
      <c r="I10" s="157" t="s">
        <v>278</v>
      </c>
      <c r="K10" s="16" t="s">
        <v>216</v>
      </c>
    </row>
    <row r="11" spans="1:12" x14ac:dyDescent="0.2">
      <c r="A11" s="134"/>
      <c r="C11" s="134"/>
      <c r="D11" s="135" t="s">
        <v>252</v>
      </c>
      <c r="F11" s="157" t="s">
        <v>543</v>
      </c>
      <c r="H11" s="135" t="s">
        <v>199</v>
      </c>
      <c r="I11" s="157" t="s">
        <v>543</v>
      </c>
      <c r="K11" s="16" t="s">
        <v>217</v>
      </c>
    </row>
    <row r="12" spans="1:12" x14ac:dyDescent="0.2">
      <c r="A12" s="134"/>
      <c r="C12" s="134"/>
      <c r="D12" s="135" t="s">
        <v>254</v>
      </c>
      <c r="F12" s="157">
        <v>7021</v>
      </c>
      <c r="H12" s="135" t="s">
        <v>196</v>
      </c>
      <c r="I12" s="157">
        <v>7021</v>
      </c>
      <c r="K12" s="16" t="s">
        <v>218</v>
      </c>
    </row>
    <row r="13" spans="1:12" x14ac:dyDescent="0.2">
      <c r="A13" s="134"/>
      <c r="C13" s="134"/>
      <c r="D13" s="135" t="s">
        <v>256</v>
      </c>
      <c r="F13" s="157">
        <v>7022</v>
      </c>
      <c r="H13" s="135" t="s">
        <v>197</v>
      </c>
      <c r="I13" s="157">
        <v>7022</v>
      </c>
      <c r="K13" s="16" t="s">
        <v>219</v>
      </c>
    </row>
    <row r="14" spans="1:12" x14ac:dyDescent="0.2">
      <c r="A14" s="134"/>
      <c r="C14" s="134"/>
      <c r="D14" s="135" t="s">
        <v>258</v>
      </c>
      <c r="F14" s="157">
        <v>7024</v>
      </c>
      <c r="H14" s="135" t="s">
        <v>212</v>
      </c>
      <c r="I14" s="157">
        <v>7024</v>
      </c>
      <c r="K14" s="135" t="s">
        <v>220</v>
      </c>
    </row>
    <row r="15" spans="1:12" x14ac:dyDescent="0.2">
      <c r="A15" s="134"/>
      <c r="C15" s="134"/>
      <c r="D15" s="135" t="s">
        <v>260</v>
      </c>
      <c r="F15" s="157">
        <v>7035</v>
      </c>
      <c r="H15" s="135" t="s">
        <v>213</v>
      </c>
      <c r="I15" s="157">
        <v>7035</v>
      </c>
      <c r="K15" s="135" t="s">
        <v>221</v>
      </c>
    </row>
    <row r="16" spans="1:12" x14ac:dyDescent="0.2">
      <c r="D16" s="135" t="s">
        <v>262</v>
      </c>
      <c r="F16" s="157">
        <v>7037</v>
      </c>
      <c r="H16" s="135" t="s">
        <v>282</v>
      </c>
      <c r="I16" s="157">
        <v>7037</v>
      </c>
      <c r="K16" s="135" t="s">
        <v>222</v>
      </c>
    </row>
    <row r="17" spans="1:11" x14ac:dyDescent="0.2">
      <c r="C17" s="137"/>
      <c r="F17" s="157">
        <v>7038</v>
      </c>
      <c r="H17" s="135" t="s">
        <v>284</v>
      </c>
      <c r="I17" s="157">
        <v>7038</v>
      </c>
      <c r="K17" s="135" t="s">
        <v>223</v>
      </c>
    </row>
    <row r="18" spans="1:11" x14ac:dyDescent="0.2">
      <c r="C18" s="134"/>
      <c r="F18" s="157">
        <v>7039</v>
      </c>
      <c r="H18" s="135" t="s">
        <v>286</v>
      </c>
      <c r="I18" s="157">
        <v>7039</v>
      </c>
      <c r="K18" s="134" t="s">
        <v>509</v>
      </c>
    </row>
    <row r="19" spans="1:11" x14ac:dyDescent="0.2">
      <c r="C19" s="134"/>
      <c r="F19" s="157">
        <v>7040</v>
      </c>
      <c r="H19" s="135" t="s">
        <v>288</v>
      </c>
      <c r="I19" s="157">
        <v>7040</v>
      </c>
      <c r="K19" s="134" t="s">
        <v>511</v>
      </c>
    </row>
    <row r="20" spans="1:11" x14ac:dyDescent="0.2">
      <c r="C20" s="134"/>
      <c r="F20" s="157">
        <v>7044</v>
      </c>
      <c r="H20" s="135" t="s">
        <v>290</v>
      </c>
      <c r="I20" s="157">
        <v>7044</v>
      </c>
      <c r="K20" s="134" t="s">
        <v>513</v>
      </c>
    </row>
    <row r="21" spans="1:11" x14ac:dyDescent="0.2">
      <c r="C21" s="134"/>
      <c r="F21" s="157">
        <v>7048</v>
      </c>
      <c r="H21" s="135" t="s">
        <v>292</v>
      </c>
      <c r="I21" s="157">
        <v>7048</v>
      </c>
      <c r="K21" s="134" t="s">
        <v>515</v>
      </c>
    </row>
    <row r="22" spans="1:11" x14ac:dyDescent="0.2">
      <c r="C22" s="134"/>
      <c r="F22" s="157">
        <v>8012</v>
      </c>
      <c r="H22" s="135" t="s">
        <v>294</v>
      </c>
      <c r="I22" s="157">
        <v>8012</v>
      </c>
      <c r="K22" s="134" t="s">
        <v>517</v>
      </c>
    </row>
    <row r="23" spans="1:11" x14ac:dyDescent="0.2">
      <c r="C23" s="134"/>
      <c r="F23" s="157">
        <v>8014</v>
      </c>
      <c r="H23" s="135" t="s">
        <v>296</v>
      </c>
      <c r="I23" s="157">
        <v>8014</v>
      </c>
      <c r="K23" s="134" t="s">
        <v>519</v>
      </c>
    </row>
    <row r="24" spans="1:11" x14ac:dyDescent="0.2">
      <c r="C24" s="134"/>
      <c r="F24" s="157" t="s">
        <v>547</v>
      </c>
      <c r="H24" s="135" t="s">
        <v>298</v>
      </c>
      <c r="I24" s="157" t="s">
        <v>547</v>
      </c>
      <c r="K24" s="134" t="s">
        <v>521</v>
      </c>
    </row>
    <row r="25" spans="1:11" x14ac:dyDescent="0.2">
      <c r="C25" s="137"/>
      <c r="F25" s="157" t="s">
        <v>549</v>
      </c>
      <c r="H25" s="135" t="s">
        <v>300</v>
      </c>
      <c r="I25" s="157" t="s">
        <v>549</v>
      </c>
      <c r="K25" s="134" t="s">
        <v>523</v>
      </c>
    </row>
    <row r="26" spans="1:11" x14ac:dyDescent="0.2">
      <c r="F26" s="157">
        <v>8019</v>
      </c>
      <c r="H26" s="135" t="s">
        <v>302</v>
      </c>
      <c r="I26" s="157">
        <v>8019</v>
      </c>
      <c r="K26" s="134" t="s">
        <v>525</v>
      </c>
    </row>
    <row r="27" spans="1:11" ht="14.25" x14ac:dyDescent="0.2">
      <c r="A27" s="139"/>
      <c r="F27" s="157" t="s">
        <v>180</v>
      </c>
      <c r="H27" s="135" t="s">
        <v>304</v>
      </c>
      <c r="I27" s="157" t="s">
        <v>180</v>
      </c>
      <c r="K27" s="134" t="s">
        <v>527</v>
      </c>
    </row>
    <row r="28" spans="1:11" ht="14.25" x14ac:dyDescent="0.2">
      <c r="A28" s="139"/>
      <c r="F28" s="157">
        <v>9004</v>
      </c>
      <c r="H28" s="135" t="s">
        <v>306</v>
      </c>
      <c r="I28" s="157">
        <v>9004</v>
      </c>
      <c r="K28" s="134" t="s">
        <v>529</v>
      </c>
    </row>
    <row r="29" spans="1:11" ht="14.25" x14ac:dyDescent="0.2">
      <c r="A29" s="139"/>
      <c r="F29" s="157">
        <v>9005</v>
      </c>
      <c r="H29" s="135" t="s">
        <v>308</v>
      </c>
      <c r="I29" s="157">
        <v>9005</v>
      </c>
      <c r="K29" s="134" t="s">
        <v>531</v>
      </c>
    </row>
    <row r="30" spans="1:11" x14ac:dyDescent="0.2">
      <c r="F30" s="157" t="s">
        <v>551</v>
      </c>
      <c r="H30" s="16" t="s">
        <v>310</v>
      </c>
      <c r="I30" s="157" t="s">
        <v>551</v>
      </c>
      <c r="K30" s="134" t="s">
        <v>533</v>
      </c>
    </row>
    <row r="31" spans="1:11" x14ac:dyDescent="0.2">
      <c r="F31" s="157" t="s">
        <v>553</v>
      </c>
      <c r="H31" s="16" t="s">
        <v>311</v>
      </c>
      <c r="I31" s="157" t="s">
        <v>553</v>
      </c>
      <c r="K31" s="134" t="s">
        <v>535</v>
      </c>
    </row>
    <row r="32" spans="1:11" x14ac:dyDescent="0.2">
      <c r="F32" s="157" t="s">
        <v>181</v>
      </c>
      <c r="H32" s="16" t="s">
        <v>312</v>
      </c>
      <c r="I32" s="157" t="s">
        <v>181</v>
      </c>
      <c r="K32" s="134" t="s">
        <v>537</v>
      </c>
    </row>
    <row r="33" spans="1:11" x14ac:dyDescent="0.2">
      <c r="F33" s="157" t="s">
        <v>555</v>
      </c>
      <c r="H33" s="16" t="s">
        <v>313</v>
      </c>
      <c r="I33" s="157" t="s">
        <v>555</v>
      </c>
      <c r="K33" s="134" t="s">
        <v>539</v>
      </c>
    </row>
    <row r="34" spans="1:11" x14ac:dyDescent="0.2">
      <c r="F34" s="157" t="s">
        <v>557</v>
      </c>
      <c r="H34" s="16" t="s">
        <v>314</v>
      </c>
      <c r="I34" s="157" t="s">
        <v>557</v>
      </c>
    </row>
    <row r="35" spans="1:11" x14ac:dyDescent="0.2">
      <c r="F35" s="157">
        <v>9007</v>
      </c>
      <c r="H35" s="16" t="s">
        <v>315</v>
      </c>
      <c r="I35" s="157">
        <v>9007</v>
      </c>
    </row>
    <row r="36" spans="1:11" x14ac:dyDescent="0.2">
      <c r="F36" s="157" t="s">
        <v>559</v>
      </c>
      <c r="H36" s="16" t="s">
        <v>316</v>
      </c>
      <c r="I36" s="157" t="s">
        <v>559</v>
      </c>
    </row>
    <row r="37" spans="1:11" x14ac:dyDescent="0.2">
      <c r="F37" s="157" t="s">
        <v>561</v>
      </c>
      <c r="H37" s="16" t="s">
        <v>317</v>
      </c>
      <c r="I37" s="157" t="s">
        <v>561</v>
      </c>
    </row>
    <row r="38" spans="1:11" x14ac:dyDescent="0.2">
      <c r="F38" s="157">
        <v>9010</v>
      </c>
      <c r="H38" s="16" t="s">
        <v>318</v>
      </c>
      <c r="I38" s="157">
        <v>9010</v>
      </c>
    </row>
    <row r="39" spans="1:11" x14ac:dyDescent="0.2">
      <c r="F39" s="157" t="s">
        <v>563</v>
      </c>
      <c r="H39" s="16" t="s">
        <v>319</v>
      </c>
      <c r="I39" s="157" t="s">
        <v>563</v>
      </c>
    </row>
    <row r="40" spans="1:11" x14ac:dyDescent="0.2">
      <c r="F40" s="157" t="s">
        <v>565</v>
      </c>
      <c r="H40" s="16" t="s">
        <v>320</v>
      </c>
      <c r="I40" s="157" t="s">
        <v>565</v>
      </c>
    </row>
    <row r="41" spans="1:11" x14ac:dyDescent="0.2">
      <c r="F41" s="157">
        <v>9016</v>
      </c>
      <c r="H41" s="16" t="s">
        <v>321</v>
      </c>
      <c r="I41" s="157">
        <v>9016</v>
      </c>
    </row>
    <row r="42" spans="1:11" x14ac:dyDescent="0.2">
      <c r="F42" s="157" t="s">
        <v>567</v>
      </c>
      <c r="H42" s="16" t="s">
        <v>322</v>
      </c>
      <c r="I42" s="157" t="s">
        <v>567</v>
      </c>
    </row>
    <row r="43" spans="1:11" x14ac:dyDescent="0.2">
      <c r="F43" s="157" t="s">
        <v>280</v>
      </c>
      <c r="H43" s="16" t="s">
        <v>323</v>
      </c>
      <c r="I43" s="157" t="s">
        <v>280</v>
      </c>
    </row>
    <row r="44" spans="1:11" x14ac:dyDescent="0.2">
      <c r="F44" s="157" t="s">
        <v>27</v>
      </c>
      <c r="H44" s="16" t="s">
        <v>324</v>
      </c>
      <c r="I44" s="157" t="s">
        <v>27</v>
      </c>
    </row>
    <row r="45" spans="1:11" x14ac:dyDescent="0.2">
      <c r="F45" s="157" t="s">
        <v>28</v>
      </c>
      <c r="H45" s="16" t="s">
        <v>325</v>
      </c>
      <c r="I45" s="157" t="s">
        <v>28</v>
      </c>
    </row>
    <row r="46" spans="1:11" x14ac:dyDescent="0.2">
      <c r="A46" s="140"/>
      <c r="F46" s="157" t="s">
        <v>569</v>
      </c>
      <c r="H46" s="16" t="s">
        <v>326</v>
      </c>
      <c r="I46" s="157" t="s">
        <v>569</v>
      </c>
    </row>
    <row r="47" spans="1:11" ht="12.75" customHeight="1" x14ac:dyDescent="0.2">
      <c r="F47" s="157" t="s">
        <v>29</v>
      </c>
      <c r="H47" s="16" t="s">
        <v>327</v>
      </c>
      <c r="I47" s="157" t="s">
        <v>29</v>
      </c>
    </row>
    <row r="48" spans="1:11" x14ac:dyDescent="0.2">
      <c r="F48" s="16" t="s">
        <v>30</v>
      </c>
      <c r="H48" s="16" t="s">
        <v>328</v>
      </c>
      <c r="I48" s="16" t="s">
        <v>30</v>
      </c>
    </row>
    <row r="49" spans="6:9" x14ac:dyDescent="0.2">
      <c r="F49" s="16" t="s">
        <v>31</v>
      </c>
      <c r="H49" s="16" t="s">
        <v>329</v>
      </c>
      <c r="I49" s="16" t="s">
        <v>31</v>
      </c>
    </row>
    <row r="50" spans="6:9" x14ac:dyDescent="0.2">
      <c r="F50" s="16" t="s">
        <v>32</v>
      </c>
      <c r="H50" s="16" t="s">
        <v>330</v>
      </c>
      <c r="I50" s="16" t="s">
        <v>32</v>
      </c>
    </row>
    <row r="51" spans="6:9" x14ac:dyDescent="0.2">
      <c r="F51" s="16" t="s">
        <v>33</v>
      </c>
      <c r="H51" s="16" t="s">
        <v>331</v>
      </c>
      <c r="I51" s="16" t="s">
        <v>33</v>
      </c>
    </row>
    <row r="52" spans="6:9" x14ac:dyDescent="0.2">
      <c r="F52" s="16" t="s">
        <v>34</v>
      </c>
      <c r="H52" s="16" t="s">
        <v>332</v>
      </c>
      <c r="I52" s="16" t="s">
        <v>34</v>
      </c>
    </row>
    <row r="53" spans="6:9" x14ac:dyDescent="0.2">
      <c r="F53" s="16" t="s">
        <v>35</v>
      </c>
      <c r="H53" s="16" t="s">
        <v>333</v>
      </c>
      <c r="I53" s="16" t="s">
        <v>35</v>
      </c>
    </row>
    <row r="54" spans="6:9" x14ac:dyDescent="0.2">
      <c r="F54" s="16" t="s">
        <v>36</v>
      </c>
      <c r="H54" s="16" t="s">
        <v>334</v>
      </c>
      <c r="I54" s="16" t="s">
        <v>36</v>
      </c>
    </row>
    <row r="55" spans="6:9" x14ac:dyDescent="0.2">
      <c r="F55" s="16" t="s">
        <v>37</v>
      </c>
      <c r="H55" s="16" t="s">
        <v>335</v>
      </c>
      <c r="I55" s="16" t="s">
        <v>37</v>
      </c>
    </row>
    <row r="56" spans="6:9" x14ac:dyDescent="0.2">
      <c r="F56" s="16" t="s">
        <v>38</v>
      </c>
      <c r="H56" s="16" t="s">
        <v>336</v>
      </c>
      <c r="I56" s="16" t="s">
        <v>38</v>
      </c>
    </row>
    <row r="57" spans="6:9" x14ac:dyDescent="0.2">
      <c r="F57" s="16" t="s">
        <v>39</v>
      </c>
      <c r="H57" s="16" t="s">
        <v>337</v>
      </c>
      <c r="I57" s="16" t="s">
        <v>39</v>
      </c>
    </row>
    <row r="58" spans="6:9" x14ac:dyDescent="0.2">
      <c r="F58" s="16" t="s">
        <v>77</v>
      </c>
      <c r="H58" s="16" t="s">
        <v>338</v>
      </c>
      <c r="I58" s="16" t="s">
        <v>77</v>
      </c>
    </row>
    <row r="59" spans="6:9" x14ac:dyDescent="0.2">
      <c r="F59" s="16" t="s">
        <v>79</v>
      </c>
      <c r="H59" s="16" t="s">
        <v>340</v>
      </c>
      <c r="I59" s="16" t="s">
        <v>79</v>
      </c>
    </row>
    <row r="60" spans="6:9" x14ac:dyDescent="0.2">
      <c r="F60" s="16" t="s">
        <v>82</v>
      </c>
      <c r="H60" s="16" t="s">
        <v>342</v>
      </c>
      <c r="I60" s="16" t="s">
        <v>82</v>
      </c>
    </row>
    <row r="61" spans="6:9" x14ac:dyDescent="0.2">
      <c r="F61" s="16" t="s">
        <v>89</v>
      </c>
      <c r="H61" s="16" t="s">
        <v>344</v>
      </c>
      <c r="I61" s="16" t="s">
        <v>89</v>
      </c>
    </row>
    <row r="62" spans="6:9" x14ac:dyDescent="0.2">
      <c r="F62" s="16" t="s">
        <v>90</v>
      </c>
      <c r="H62" s="16" t="s">
        <v>346</v>
      </c>
      <c r="I62" s="16" t="s">
        <v>90</v>
      </c>
    </row>
    <row r="63" spans="6:9" x14ac:dyDescent="0.2">
      <c r="F63" s="16" t="s">
        <v>96</v>
      </c>
      <c r="H63" s="16" t="s">
        <v>348</v>
      </c>
      <c r="I63" s="16" t="s">
        <v>96</v>
      </c>
    </row>
    <row r="64" spans="6:9" x14ac:dyDescent="0.2">
      <c r="F64" s="16" t="s">
        <v>83</v>
      </c>
      <c r="H64" s="16" t="s">
        <v>350</v>
      </c>
      <c r="I64" s="16" t="s">
        <v>83</v>
      </c>
    </row>
    <row r="65" spans="6:9" x14ac:dyDescent="0.2">
      <c r="F65" s="16" t="s">
        <v>85</v>
      </c>
      <c r="H65" s="16" t="s">
        <v>352</v>
      </c>
      <c r="I65" s="16" t="s">
        <v>85</v>
      </c>
    </row>
    <row r="66" spans="6:9" x14ac:dyDescent="0.2">
      <c r="F66" s="16" t="s">
        <v>87</v>
      </c>
      <c r="H66" s="16" t="s">
        <v>354</v>
      </c>
      <c r="I66" s="16" t="s">
        <v>87</v>
      </c>
    </row>
    <row r="67" spans="6:9" x14ac:dyDescent="0.2">
      <c r="F67" s="16" t="s">
        <v>91</v>
      </c>
      <c r="H67" s="16" t="s">
        <v>356</v>
      </c>
      <c r="I67" s="16" t="s">
        <v>91</v>
      </c>
    </row>
    <row r="68" spans="6:9" x14ac:dyDescent="0.2">
      <c r="F68" s="16" t="s">
        <v>92</v>
      </c>
      <c r="H68" s="16" t="s">
        <v>358</v>
      </c>
      <c r="I68" s="16" t="s">
        <v>92</v>
      </c>
    </row>
    <row r="69" spans="6:9" x14ac:dyDescent="0.2">
      <c r="F69" s="16" t="s">
        <v>93</v>
      </c>
      <c r="H69" s="16" t="s">
        <v>360</v>
      </c>
      <c r="I69" s="16" t="s">
        <v>93</v>
      </c>
    </row>
    <row r="70" spans="6:9" x14ac:dyDescent="0.2">
      <c r="F70" s="16" t="s">
        <v>94</v>
      </c>
      <c r="H70" s="16" t="s">
        <v>362</v>
      </c>
      <c r="I70" s="16" t="s">
        <v>94</v>
      </c>
    </row>
    <row r="71" spans="6:9" x14ac:dyDescent="0.2">
      <c r="F71" s="16" t="s">
        <v>95</v>
      </c>
      <c r="H71" s="16" t="s">
        <v>364</v>
      </c>
      <c r="I71" s="16" t="s">
        <v>95</v>
      </c>
    </row>
    <row r="72" spans="6:9" x14ac:dyDescent="0.2">
      <c r="F72" s="16" t="s">
        <v>23</v>
      </c>
      <c r="H72" s="16" t="s">
        <v>366</v>
      </c>
      <c r="I72" s="16" t="s">
        <v>23</v>
      </c>
    </row>
    <row r="73" spans="6:9" x14ac:dyDescent="0.2">
      <c r="F73" s="16" t="s">
        <v>40</v>
      </c>
      <c r="H73" s="16" t="s">
        <v>368</v>
      </c>
      <c r="I73" s="16" t="s">
        <v>40</v>
      </c>
    </row>
    <row r="74" spans="6:9" x14ac:dyDescent="0.2">
      <c r="H74" s="16" t="s">
        <v>370</v>
      </c>
      <c r="I74" s="16">
        <v>0</v>
      </c>
    </row>
    <row r="75" spans="6:9" x14ac:dyDescent="0.2">
      <c r="H75" s="16" t="s">
        <v>372</v>
      </c>
      <c r="I75" s="16" t="s">
        <v>139</v>
      </c>
    </row>
    <row r="76" spans="6:9" x14ac:dyDescent="0.2">
      <c r="H76" s="16" t="s">
        <v>374</v>
      </c>
    </row>
    <row r="77" spans="6:9" x14ac:dyDescent="0.2">
      <c r="H77" s="16" t="s">
        <v>376</v>
      </c>
    </row>
    <row r="78" spans="6:9" x14ac:dyDescent="0.2">
      <c r="H78" s="16" t="s">
        <v>378</v>
      </c>
    </row>
    <row r="79" spans="6:9" x14ac:dyDescent="0.2">
      <c r="H79" s="16" t="s">
        <v>380</v>
      </c>
    </row>
    <row r="80" spans="6:9" x14ac:dyDescent="0.2">
      <c r="H80" s="16" t="s">
        <v>382</v>
      </c>
    </row>
    <row r="81" spans="1:8" x14ac:dyDescent="0.2">
      <c r="H81" s="16" t="s">
        <v>384</v>
      </c>
    </row>
    <row r="82" spans="1:8" x14ac:dyDescent="0.2">
      <c r="H82" s="16" t="s">
        <v>386</v>
      </c>
    </row>
    <row r="83" spans="1:8" x14ac:dyDescent="0.2">
      <c r="H83" s="16" t="s">
        <v>388</v>
      </c>
    </row>
    <row r="84" spans="1:8" x14ac:dyDescent="0.2">
      <c r="H84" s="16" t="s">
        <v>390</v>
      </c>
    </row>
    <row r="85" spans="1:8" x14ac:dyDescent="0.2">
      <c r="H85" s="16" t="s">
        <v>392</v>
      </c>
    </row>
    <row r="86" spans="1:8" x14ac:dyDescent="0.2">
      <c r="H86" s="135" t="s">
        <v>394</v>
      </c>
    </row>
    <row r="87" spans="1:8" x14ac:dyDescent="0.2">
      <c r="H87" t="s">
        <v>402</v>
      </c>
    </row>
    <row r="88" spans="1:8" x14ac:dyDescent="0.2">
      <c r="H88" t="s">
        <v>403</v>
      </c>
    </row>
    <row r="89" spans="1:8" x14ac:dyDescent="0.2">
      <c r="H89" t="s">
        <v>404</v>
      </c>
    </row>
    <row r="90" spans="1:8" x14ac:dyDescent="0.2">
      <c r="H90" t="s">
        <v>405</v>
      </c>
    </row>
    <row r="91" spans="1:8" x14ac:dyDescent="0.2">
      <c r="A91" s="12"/>
      <c r="H91" t="s">
        <v>406</v>
      </c>
    </row>
    <row r="92" spans="1:8" x14ac:dyDescent="0.2">
      <c r="A92" s="12"/>
      <c r="H92" t="s">
        <v>407</v>
      </c>
    </row>
    <row r="93" spans="1:8" x14ac:dyDescent="0.2">
      <c r="A93" s="12"/>
      <c r="H93" t="s">
        <v>408</v>
      </c>
    </row>
    <row r="94" spans="1:8" x14ac:dyDescent="0.2">
      <c r="H94" t="s">
        <v>409</v>
      </c>
    </row>
    <row r="95" spans="1:8" x14ac:dyDescent="0.2">
      <c r="H95" t="s">
        <v>410</v>
      </c>
    </row>
    <row r="96" spans="1:8" x14ac:dyDescent="0.2">
      <c r="H96" t="s">
        <v>411</v>
      </c>
    </row>
    <row r="97" spans="8:8" x14ac:dyDescent="0.2">
      <c r="H97" t="s">
        <v>412</v>
      </c>
    </row>
    <row r="98" spans="8:8" x14ac:dyDescent="0.2">
      <c r="H98" t="s">
        <v>413</v>
      </c>
    </row>
    <row r="99" spans="8:8" x14ac:dyDescent="0.2">
      <c r="H99" t="s">
        <v>414</v>
      </c>
    </row>
    <row r="100" spans="8:8" x14ac:dyDescent="0.2">
      <c r="H100" t="s">
        <v>415</v>
      </c>
    </row>
    <row r="101" spans="8:8" x14ac:dyDescent="0.2">
      <c r="H101" t="s">
        <v>416</v>
      </c>
    </row>
    <row r="102" spans="8:8" x14ac:dyDescent="0.2">
      <c r="H102" t="s">
        <v>417</v>
      </c>
    </row>
    <row r="103" spans="8:8" x14ac:dyDescent="0.2">
      <c r="H103" t="s">
        <v>418</v>
      </c>
    </row>
    <row r="104" spans="8:8" x14ac:dyDescent="0.2">
      <c r="H104" t="s">
        <v>419</v>
      </c>
    </row>
    <row r="105" spans="8:8" x14ac:dyDescent="0.2">
      <c r="H105" t="s">
        <v>420</v>
      </c>
    </row>
    <row r="106" spans="8:8" x14ac:dyDescent="0.2">
      <c r="H106" t="s">
        <v>421</v>
      </c>
    </row>
    <row r="107" spans="8:8" x14ac:dyDescent="0.2">
      <c r="H107" t="s">
        <v>422</v>
      </c>
    </row>
    <row r="108" spans="8:8" x14ac:dyDescent="0.2">
      <c r="H108" t="s">
        <v>423</v>
      </c>
    </row>
    <row r="109" spans="8:8" x14ac:dyDescent="0.2">
      <c r="H109" t="s">
        <v>424</v>
      </c>
    </row>
    <row r="110" spans="8:8" x14ac:dyDescent="0.2">
      <c r="H110" t="s">
        <v>425</v>
      </c>
    </row>
    <row r="111" spans="8:8" x14ac:dyDescent="0.2">
      <c r="H111" t="s">
        <v>426</v>
      </c>
    </row>
    <row r="112" spans="8:8" x14ac:dyDescent="0.2">
      <c r="H112" t="s">
        <v>427</v>
      </c>
    </row>
    <row r="113" spans="8:8" x14ac:dyDescent="0.2">
      <c r="H113" t="s">
        <v>428</v>
      </c>
    </row>
    <row r="114" spans="8:8" x14ac:dyDescent="0.2">
      <c r="H114" t="s">
        <v>429</v>
      </c>
    </row>
    <row r="115" spans="8:8" x14ac:dyDescent="0.2">
      <c r="H115" t="s">
        <v>430</v>
      </c>
    </row>
    <row r="116" spans="8:8" x14ac:dyDescent="0.2">
      <c r="H116" t="s">
        <v>431</v>
      </c>
    </row>
  </sheetData>
  <sheetProtection algorithmName="SHA-512" hashValue="2fiCdNUeu9PoofOMI4zzGHFhY8jVW/vDwcjB5drntkD/ulBaPN5LvGhTZbG1pZFkO6dbTVCptI76kvRtSKiHLg==" saltValue="sWvYOdFgIy2WUOfrik9g/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356"/>
  <sheetViews>
    <sheetView showGridLines="0" view="pageBreakPreview" zoomScaleNormal="100" zoomScaleSheetLayoutView="100" workbookViewId="0">
      <selection activeCell="B368" sqref="B368"/>
    </sheetView>
  </sheetViews>
  <sheetFormatPr defaultColWidth="9.140625" defaultRowHeight="11.25" x14ac:dyDescent="0.2"/>
  <cols>
    <col min="1" max="1" width="18.42578125" style="25" customWidth="1"/>
    <col min="2" max="2" width="42.85546875" style="25" customWidth="1"/>
    <col min="3" max="3" width="68.7109375" style="25" customWidth="1"/>
    <col min="4" max="4" width="9.140625" style="25"/>
    <col min="5" max="5" width="3" style="25" customWidth="1"/>
    <col min="6" max="16384" width="9.140625" style="25"/>
  </cols>
  <sheetData>
    <row r="2" spans="1:7" ht="21.75" customHeight="1" x14ac:dyDescent="0.4">
      <c r="A2" s="24" t="s">
        <v>229</v>
      </c>
    </row>
    <row r="3" spans="1:7" ht="12" customHeight="1" x14ac:dyDescent="0.4">
      <c r="A3" s="24"/>
    </row>
    <row r="4" spans="1:7" ht="13.9" customHeight="1" x14ac:dyDescent="0.2">
      <c r="A4" s="26" t="s">
        <v>162</v>
      </c>
      <c r="B4" s="25" t="s">
        <v>161</v>
      </c>
    </row>
    <row r="5" spans="1:7" x14ac:dyDescent="0.2">
      <c r="A5" s="27" t="s">
        <v>18</v>
      </c>
      <c r="B5" s="27" t="s">
        <v>19</v>
      </c>
      <c r="C5" s="28" t="s">
        <v>20</v>
      </c>
    </row>
    <row r="6" spans="1:7" ht="12.6" customHeight="1" x14ac:dyDescent="0.2">
      <c r="A6" s="17" t="s">
        <v>225</v>
      </c>
      <c r="B6" s="29" t="s">
        <v>226</v>
      </c>
      <c r="C6" s="30"/>
    </row>
    <row r="7" spans="1:7" ht="12.6" customHeight="1" x14ac:dyDescent="0.2">
      <c r="A7" s="134"/>
      <c r="B7" s="33"/>
      <c r="C7" s="33"/>
    </row>
    <row r="8" spans="1:7" ht="13.9" customHeight="1" x14ac:dyDescent="0.2">
      <c r="A8" s="26" t="s">
        <v>169</v>
      </c>
      <c r="B8" s="25" t="s">
        <v>161</v>
      </c>
    </row>
    <row r="9" spans="1:7" x14ac:dyDescent="0.2">
      <c r="A9" s="27" t="s">
        <v>18</v>
      </c>
      <c r="B9" s="27" t="s">
        <v>19</v>
      </c>
      <c r="C9" s="28" t="s">
        <v>20</v>
      </c>
    </row>
    <row r="10" spans="1:7" ht="12.6" customHeight="1" x14ac:dyDescent="0.2">
      <c r="A10" s="17" t="s">
        <v>171</v>
      </c>
      <c r="B10" s="29" t="s">
        <v>172</v>
      </c>
      <c r="C10" s="30"/>
    </row>
    <row r="11" spans="1:7" ht="9" customHeight="1" x14ac:dyDescent="0.2"/>
    <row r="12" spans="1:7" ht="21" customHeight="1" x14ac:dyDescent="0.2">
      <c r="A12" s="26" t="s">
        <v>74</v>
      </c>
      <c r="F12" s="26" t="s">
        <v>74</v>
      </c>
    </row>
    <row r="13" spans="1:7" s="34" customFormat="1" ht="12.75" x14ac:dyDescent="0.2">
      <c r="A13" s="46" t="s">
        <v>233</v>
      </c>
      <c r="B13" s="36" t="s">
        <v>234</v>
      </c>
      <c r="C13" s="36" t="s">
        <v>235</v>
      </c>
      <c r="F13" s="25"/>
      <c r="G13" s="25"/>
    </row>
    <row r="14" spans="1:7" s="34" customFormat="1" ht="12.6" customHeight="1" x14ac:dyDescent="0.2">
      <c r="A14" s="46" t="s">
        <v>236</v>
      </c>
      <c r="B14" s="36" t="s">
        <v>237</v>
      </c>
      <c r="C14" s="36" t="s">
        <v>235</v>
      </c>
      <c r="D14" s="31"/>
      <c r="F14" s="25"/>
      <c r="G14" s="25"/>
    </row>
    <row r="15" spans="1:7" s="34" customFormat="1" ht="12.6" customHeight="1" x14ac:dyDescent="0.2">
      <c r="A15" s="46" t="s">
        <v>238</v>
      </c>
      <c r="B15" s="36" t="s">
        <v>239</v>
      </c>
      <c r="C15" s="36" t="s">
        <v>235</v>
      </c>
      <c r="D15" s="31"/>
      <c r="F15" s="25"/>
      <c r="G15" s="25"/>
    </row>
    <row r="16" spans="1:7" s="34" customFormat="1" ht="12.6" customHeight="1" x14ac:dyDescent="0.2">
      <c r="A16" s="46" t="s">
        <v>240</v>
      </c>
      <c r="B16" s="36" t="s">
        <v>241</v>
      </c>
      <c r="C16" s="36" t="s">
        <v>235</v>
      </c>
      <c r="D16" s="31"/>
      <c r="F16" s="25"/>
      <c r="G16" s="25"/>
    </row>
    <row r="17" spans="1:7" s="34" customFormat="1" ht="12.6" customHeight="1" x14ac:dyDescent="0.2">
      <c r="A17" s="46" t="s">
        <v>242</v>
      </c>
      <c r="B17" s="36" t="s">
        <v>243</v>
      </c>
      <c r="C17" s="36" t="s">
        <v>235</v>
      </c>
      <c r="D17" s="31"/>
      <c r="F17" s="25"/>
      <c r="G17" s="25"/>
    </row>
    <row r="18" spans="1:7" ht="12.75" x14ac:dyDescent="0.2">
      <c r="A18" s="46" t="s">
        <v>244</v>
      </c>
      <c r="B18" s="36" t="s">
        <v>245</v>
      </c>
      <c r="C18" s="36" t="s">
        <v>235</v>
      </c>
      <c r="D18" s="31"/>
    </row>
    <row r="19" spans="1:7" ht="12.75" customHeight="1" x14ac:dyDescent="0.2">
      <c r="A19" s="46" t="s">
        <v>246</v>
      </c>
      <c r="B19" s="36" t="s">
        <v>247</v>
      </c>
      <c r="C19" s="36" t="s">
        <v>235</v>
      </c>
      <c r="D19" s="31"/>
    </row>
    <row r="20" spans="1:7" ht="12" customHeight="1" x14ac:dyDescent="0.2">
      <c r="A20" s="46" t="s">
        <v>248</v>
      </c>
      <c r="B20" s="36" t="s">
        <v>249</v>
      </c>
      <c r="C20" s="36" t="s">
        <v>235</v>
      </c>
    </row>
    <row r="21" spans="1:7" ht="12.75" x14ac:dyDescent="0.2">
      <c r="A21" s="46" t="s">
        <v>250</v>
      </c>
      <c r="B21" s="36" t="s">
        <v>251</v>
      </c>
      <c r="C21" s="36" t="s">
        <v>235</v>
      </c>
    </row>
    <row r="22" spans="1:7" ht="12" customHeight="1" x14ac:dyDescent="0.2">
      <c r="A22" s="46" t="s">
        <v>252</v>
      </c>
      <c r="B22" s="36" t="s">
        <v>253</v>
      </c>
      <c r="C22" s="36" t="s">
        <v>235</v>
      </c>
    </row>
    <row r="23" spans="1:7" ht="12" customHeight="1" x14ac:dyDescent="0.2">
      <c r="A23" s="46" t="s">
        <v>254</v>
      </c>
      <c r="B23" s="36" t="s">
        <v>255</v>
      </c>
      <c r="C23" s="36" t="s">
        <v>235</v>
      </c>
    </row>
    <row r="24" spans="1:7" ht="12" customHeight="1" x14ac:dyDescent="0.2">
      <c r="A24" s="46" t="s">
        <v>256</v>
      </c>
      <c r="B24" s="36" t="s">
        <v>257</v>
      </c>
      <c r="C24" s="36" t="s">
        <v>235</v>
      </c>
      <c r="F24" s="34"/>
      <c r="G24" s="34"/>
    </row>
    <row r="25" spans="1:7" ht="12" customHeight="1" x14ac:dyDescent="0.2">
      <c r="A25" s="46" t="s">
        <v>258</v>
      </c>
      <c r="B25" s="36" t="s">
        <v>259</v>
      </c>
      <c r="C25" s="36" t="s">
        <v>235</v>
      </c>
    </row>
    <row r="26" spans="1:7" ht="12.75" x14ac:dyDescent="0.2">
      <c r="A26" s="46" t="s">
        <v>260</v>
      </c>
      <c r="B26" s="36" t="s">
        <v>261</v>
      </c>
      <c r="C26" s="36" t="s">
        <v>235</v>
      </c>
    </row>
    <row r="27" spans="1:7" ht="12.75" x14ac:dyDescent="0.2">
      <c r="A27" s="46" t="s">
        <v>262</v>
      </c>
      <c r="B27" s="36" t="s">
        <v>263</v>
      </c>
      <c r="C27" s="36" t="s">
        <v>235</v>
      </c>
    </row>
    <row r="28" spans="1:7" ht="12.75" x14ac:dyDescent="0.2">
      <c r="A28" s="156"/>
      <c r="B28" s="38"/>
      <c r="C28" s="32"/>
    </row>
    <row r="29" spans="1:7" ht="12.75" x14ac:dyDescent="0.2">
      <c r="A29" s="26" t="s">
        <v>163</v>
      </c>
      <c r="B29" s="38"/>
      <c r="C29" s="38"/>
    </row>
    <row r="30" spans="1:7" x14ac:dyDescent="0.2">
      <c r="A30" s="28" t="s">
        <v>18</v>
      </c>
      <c r="B30" s="28" t="s">
        <v>19</v>
      </c>
      <c r="C30" s="28" t="s">
        <v>20</v>
      </c>
    </row>
    <row r="31" spans="1:7" ht="12.75" x14ac:dyDescent="0.2">
      <c r="A31" s="87" t="s">
        <v>141</v>
      </c>
      <c r="B31" s="88" t="s">
        <v>164</v>
      </c>
      <c r="C31" s="37"/>
    </row>
    <row r="32" spans="1:7" ht="12.75" x14ac:dyDescent="0.2">
      <c r="B32" s="38"/>
    </row>
    <row r="33" spans="1:3" ht="12.75" x14ac:dyDescent="0.2">
      <c r="A33" s="26" t="s">
        <v>148</v>
      </c>
    </row>
    <row r="34" spans="1:3" x14ac:dyDescent="0.2">
      <c r="A34" s="28" t="s">
        <v>18</v>
      </c>
      <c r="B34" s="28" t="s">
        <v>19</v>
      </c>
      <c r="C34" s="28" t="s">
        <v>20</v>
      </c>
    </row>
    <row r="35" spans="1:3" ht="12.75" x14ac:dyDescent="0.2">
      <c r="A35" s="157">
        <v>1013</v>
      </c>
      <c r="B35" s="35" t="s">
        <v>41</v>
      </c>
      <c r="C35" s="41"/>
    </row>
    <row r="36" spans="1:3" ht="12.75" x14ac:dyDescent="0.2">
      <c r="A36" s="157">
        <v>1015</v>
      </c>
      <c r="B36" s="35" t="s">
        <v>541</v>
      </c>
      <c r="C36" s="37"/>
    </row>
    <row r="37" spans="1:3" ht="12.75" x14ac:dyDescent="0.2">
      <c r="A37" s="157">
        <v>1019</v>
      </c>
      <c r="B37" s="35" t="s">
        <v>542</v>
      </c>
      <c r="C37" s="37"/>
    </row>
    <row r="38" spans="1:3" ht="12.75" x14ac:dyDescent="0.2">
      <c r="A38" s="157">
        <v>3004</v>
      </c>
      <c r="B38" s="35" t="s">
        <v>42</v>
      </c>
      <c r="C38" s="37"/>
    </row>
    <row r="39" spans="1:3" ht="12.75" x14ac:dyDescent="0.2">
      <c r="A39" s="157">
        <v>3005</v>
      </c>
      <c r="B39" s="35" t="s">
        <v>43</v>
      </c>
      <c r="C39" s="37"/>
    </row>
    <row r="40" spans="1:3" ht="12.75" x14ac:dyDescent="0.2">
      <c r="A40" s="157">
        <v>6009</v>
      </c>
      <c r="B40" s="35" t="s">
        <v>44</v>
      </c>
      <c r="C40" s="37"/>
    </row>
    <row r="41" spans="1:3" ht="12.75" x14ac:dyDescent="0.2">
      <c r="A41" s="157">
        <v>7015</v>
      </c>
      <c r="B41" s="35" t="s">
        <v>45</v>
      </c>
      <c r="C41" s="37"/>
    </row>
    <row r="42" spans="1:3" ht="12.75" x14ac:dyDescent="0.2">
      <c r="A42" s="157">
        <v>7016</v>
      </c>
      <c r="B42" s="35" t="s">
        <v>153</v>
      </c>
      <c r="C42" s="37"/>
    </row>
    <row r="43" spans="1:3" ht="12.75" x14ac:dyDescent="0.2">
      <c r="A43" s="157" t="s">
        <v>278</v>
      </c>
      <c r="B43" s="35" t="s">
        <v>279</v>
      </c>
      <c r="C43" s="37"/>
    </row>
    <row r="44" spans="1:3" ht="12.75" x14ac:dyDescent="0.2">
      <c r="A44" s="157" t="s">
        <v>543</v>
      </c>
      <c r="B44" s="35" t="s">
        <v>544</v>
      </c>
      <c r="C44" s="37"/>
    </row>
    <row r="45" spans="1:3" ht="12.75" x14ac:dyDescent="0.2">
      <c r="A45" s="157">
        <v>7021</v>
      </c>
      <c r="B45" s="35" t="s">
        <v>276</v>
      </c>
      <c r="C45" s="37"/>
    </row>
    <row r="46" spans="1:3" ht="12.75" x14ac:dyDescent="0.2">
      <c r="A46" s="157">
        <v>7022</v>
      </c>
      <c r="B46" s="35" t="s">
        <v>46</v>
      </c>
      <c r="C46" s="37"/>
    </row>
    <row r="47" spans="1:3" ht="12.75" x14ac:dyDescent="0.2">
      <c r="A47" s="157">
        <v>7024</v>
      </c>
      <c r="B47" s="35" t="s">
        <v>277</v>
      </c>
      <c r="C47" s="37"/>
    </row>
    <row r="48" spans="1:3" ht="12.75" x14ac:dyDescent="0.2">
      <c r="A48" s="157">
        <v>7035</v>
      </c>
      <c r="B48" s="35" t="s">
        <v>47</v>
      </c>
      <c r="C48" s="37"/>
    </row>
    <row r="49" spans="1:3" ht="12.75" x14ac:dyDescent="0.2">
      <c r="A49" s="157">
        <v>7037</v>
      </c>
      <c r="B49" s="35" t="s">
        <v>545</v>
      </c>
      <c r="C49" s="37"/>
    </row>
    <row r="50" spans="1:3" ht="12.75" x14ac:dyDescent="0.2">
      <c r="A50" s="157">
        <v>7038</v>
      </c>
      <c r="B50" s="35" t="s">
        <v>48</v>
      </c>
      <c r="C50" s="37"/>
    </row>
    <row r="51" spans="1:3" ht="12.75" x14ac:dyDescent="0.2">
      <c r="A51" s="157">
        <v>7039</v>
      </c>
      <c r="B51" s="35" t="s">
        <v>49</v>
      </c>
      <c r="C51" s="37"/>
    </row>
    <row r="52" spans="1:3" ht="12.75" x14ac:dyDescent="0.2">
      <c r="A52" s="157">
        <v>7040</v>
      </c>
      <c r="B52" s="35" t="s">
        <v>50</v>
      </c>
      <c r="C52" s="37"/>
    </row>
    <row r="53" spans="1:3" ht="12.75" x14ac:dyDescent="0.2">
      <c r="A53" s="157">
        <v>7044</v>
      </c>
      <c r="B53" s="35" t="s">
        <v>546</v>
      </c>
      <c r="C53" s="37"/>
    </row>
    <row r="54" spans="1:3" ht="12.75" x14ac:dyDescent="0.2">
      <c r="A54" s="157">
        <v>7048</v>
      </c>
      <c r="B54" s="35" t="s">
        <v>51</v>
      </c>
      <c r="C54" s="37"/>
    </row>
    <row r="55" spans="1:3" ht="12.75" x14ac:dyDescent="0.2">
      <c r="A55" s="157">
        <v>8012</v>
      </c>
      <c r="B55" s="35" t="s">
        <v>52</v>
      </c>
      <c r="C55" s="37"/>
    </row>
    <row r="56" spans="1:3" ht="12.75" x14ac:dyDescent="0.2">
      <c r="A56" s="157">
        <v>8014</v>
      </c>
      <c r="B56" s="35" t="s">
        <v>53</v>
      </c>
      <c r="C56" s="37"/>
    </row>
    <row r="57" spans="1:3" ht="12.75" x14ac:dyDescent="0.2">
      <c r="A57" s="157" t="s">
        <v>547</v>
      </c>
      <c r="B57" s="35" t="s">
        <v>548</v>
      </c>
      <c r="C57" s="37"/>
    </row>
    <row r="58" spans="1:3" ht="12.75" x14ac:dyDescent="0.2">
      <c r="A58" s="157" t="s">
        <v>549</v>
      </c>
      <c r="B58" s="35" t="s">
        <v>550</v>
      </c>
      <c r="C58" s="37"/>
    </row>
    <row r="59" spans="1:3" ht="12.75" x14ac:dyDescent="0.2">
      <c r="A59" s="157">
        <v>8019</v>
      </c>
      <c r="B59" s="35" t="s">
        <v>54</v>
      </c>
      <c r="C59" s="37"/>
    </row>
    <row r="60" spans="1:3" ht="12.75" x14ac:dyDescent="0.2">
      <c r="A60" s="157" t="s">
        <v>180</v>
      </c>
      <c r="B60" s="35" t="s">
        <v>152</v>
      </c>
      <c r="C60" s="37"/>
    </row>
    <row r="61" spans="1:3" ht="12.75" x14ac:dyDescent="0.2">
      <c r="A61" s="157">
        <v>9004</v>
      </c>
      <c r="B61" s="35" t="s">
        <v>55</v>
      </c>
      <c r="C61" s="37"/>
    </row>
    <row r="62" spans="1:3" ht="12.75" x14ac:dyDescent="0.2">
      <c r="A62" s="157">
        <v>9005</v>
      </c>
      <c r="B62" s="35" t="s">
        <v>56</v>
      </c>
      <c r="C62" s="37"/>
    </row>
    <row r="63" spans="1:3" ht="12.75" x14ac:dyDescent="0.2">
      <c r="A63" s="157" t="s">
        <v>551</v>
      </c>
      <c r="B63" s="35" t="s">
        <v>552</v>
      </c>
      <c r="C63" s="37"/>
    </row>
    <row r="64" spans="1:3" ht="12.75" x14ac:dyDescent="0.2">
      <c r="A64" s="157" t="s">
        <v>553</v>
      </c>
      <c r="B64" s="35" t="s">
        <v>554</v>
      </c>
      <c r="C64" s="37"/>
    </row>
    <row r="65" spans="1:3" ht="12.75" x14ac:dyDescent="0.2">
      <c r="A65" s="157" t="s">
        <v>181</v>
      </c>
      <c r="B65" s="35" t="s">
        <v>26</v>
      </c>
      <c r="C65" s="37"/>
    </row>
    <row r="66" spans="1:3" ht="12.75" x14ac:dyDescent="0.2">
      <c r="A66" s="157" t="s">
        <v>555</v>
      </c>
      <c r="B66" s="35" t="s">
        <v>556</v>
      </c>
      <c r="C66" s="37"/>
    </row>
    <row r="67" spans="1:3" ht="12.75" x14ac:dyDescent="0.2">
      <c r="A67" s="157" t="s">
        <v>557</v>
      </c>
      <c r="B67" s="35" t="s">
        <v>558</v>
      </c>
      <c r="C67" s="37"/>
    </row>
    <row r="68" spans="1:3" ht="12.75" x14ac:dyDescent="0.2">
      <c r="A68" s="157">
        <v>9007</v>
      </c>
      <c r="B68" s="35" t="s">
        <v>150</v>
      </c>
      <c r="C68" s="37"/>
    </row>
    <row r="69" spans="1:3" ht="12.75" x14ac:dyDescent="0.2">
      <c r="A69" s="157" t="s">
        <v>559</v>
      </c>
      <c r="B69" s="35" t="s">
        <v>560</v>
      </c>
      <c r="C69" s="37"/>
    </row>
    <row r="70" spans="1:3" ht="12.75" x14ac:dyDescent="0.2">
      <c r="A70" s="157" t="s">
        <v>561</v>
      </c>
      <c r="B70" s="35" t="s">
        <v>562</v>
      </c>
      <c r="C70" s="37"/>
    </row>
    <row r="71" spans="1:3" ht="12.75" x14ac:dyDescent="0.2">
      <c r="A71" s="157">
        <v>9010</v>
      </c>
      <c r="B71" s="35" t="s">
        <v>57</v>
      </c>
      <c r="C71" s="37"/>
    </row>
    <row r="72" spans="1:3" ht="12.75" x14ac:dyDescent="0.2">
      <c r="A72" s="157" t="s">
        <v>563</v>
      </c>
      <c r="B72" s="35" t="s">
        <v>564</v>
      </c>
      <c r="C72" s="37"/>
    </row>
    <row r="73" spans="1:3" ht="12.75" customHeight="1" x14ac:dyDescent="0.2">
      <c r="A73" s="157" t="s">
        <v>565</v>
      </c>
      <c r="B73" s="35" t="s">
        <v>566</v>
      </c>
      <c r="C73" s="37"/>
    </row>
    <row r="74" spans="1:3" ht="12.75" x14ac:dyDescent="0.2">
      <c r="A74" s="157">
        <v>9016</v>
      </c>
      <c r="B74" s="35" t="s">
        <v>58</v>
      </c>
      <c r="C74" s="37"/>
    </row>
    <row r="75" spans="1:3" ht="13.15" customHeight="1" x14ac:dyDescent="0.2">
      <c r="A75" s="157" t="s">
        <v>567</v>
      </c>
      <c r="B75" s="35" t="s">
        <v>568</v>
      </c>
      <c r="C75" s="37"/>
    </row>
    <row r="76" spans="1:3" ht="12.75" x14ac:dyDescent="0.2">
      <c r="A76" s="157" t="s">
        <v>280</v>
      </c>
      <c r="B76" s="35" t="s">
        <v>281</v>
      </c>
      <c r="C76" s="37"/>
    </row>
    <row r="77" spans="1:3" ht="12.75" x14ac:dyDescent="0.2">
      <c r="A77" s="157" t="s">
        <v>27</v>
      </c>
      <c r="B77" s="35" t="s">
        <v>59</v>
      </c>
      <c r="C77" s="37"/>
    </row>
    <row r="78" spans="1:3" ht="12.75" x14ac:dyDescent="0.2">
      <c r="A78" s="157" t="s">
        <v>28</v>
      </c>
      <c r="B78" s="35" t="s">
        <v>60</v>
      </c>
      <c r="C78" s="37"/>
    </row>
    <row r="79" spans="1:3" ht="12.75" x14ac:dyDescent="0.2">
      <c r="A79" s="157" t="s">
        <v>569</v>
      </c>
      <c r="B79" s="35" t="s">
        <v>570</v>
      </c>
      <c r="C79" s="37"/>
    </row>
    <row r="80" spans="1:3" ht="12.75" x14ac:dyDescent="0.2">
      <c r="A80" s="157" t="s">
        <v>29</v>
      </c>
      <c r="B80" s="35" t="s">
        <v>61</v>
      </c>
      <c r="C80" s="37"/>
    </row>
    <row r="81" spans="1:3" ht="12.75" x14ac:dyDescent="0.2">
      <c r="A81" s="157" t="s">
        <v>23</v>
      </c>
      <c r="B81" s="35" t="s">
        <v>170</v>
      </c>
      <c r="C81" s="37"/>
    </row>
    <row r="82" spans="1:3" ht="12.75" x14ac:dyDescent="0.2">
      <c r="A82" s="157" t="s">
        <v>30</v>
      </c>
      <c r="B82" s="35" t="s">
        <v>62</v>
      </c>
      <c r="C82" s="42" t="s">
        <v>154</v>
      </c>
    </row>
    <row r="83" spans="1:3" ht="12.75" x14ac:dyDescent="0.2">
      <c r="A83" s="157" t="s">
        <v>31</v>
      </c>
      <c r="B83" s="35" t="s">
        <v>63</v>
      </c>
      <c r="C83" s="42" t="s">
        <v>154</v>
      </c>
    </row>
    <row r="84" spans="1:3" ht="12.75" x14ac:dyDescent="0.2">
      <c r="A84" s="157" t="s">
        <v>32</v>
      </c>
      <c r="B84" s="35" t="s">
        <v>64</v>
      </c>
      <c r="C84" s="42" t="s">
        <v>154</v>
      </c>
    </row>
    <row r="85" spans="1:3" ht="12.75" x14ac:dyDescent="0.2">
      <c r="A85" s="157" t="s">
        <v>33</v>
      </c>
      <c r="B85" s="35" t="s">
        <v>65</v>
      </c>
      <c r="C85" s="42" t="s">
        <v>154</v>
      </c>
    </row>
    <row r="86" spans="1:3" ht="13.15" customHeight="1" x14ac:dyDescent="0.2">
      <c r="A86" s="157" t="s">
        <v>34</v>
      </c>
      <c r="B86" s="35" t="s">
        <v>66</v>
      </c>
      <c r="C86" s="42" t="s">
        <v>154</v>
      </c>
    </row>
    <row r="87" spans="1:3" ht="13.15" customHeight="1" x14ac:dyDescent="0.2">
      <c r="A87" s="157" t="s">
        <v>35</v>
      </c>
      <c r="B87" s="35" t="s">
        <v>67</v>
      </c>
      <c r="C87" s="42" t="s">
        <v>154</v>
      </c>
    </row>
    <row r="88" spans="1:3" ht="13.15" customHeight="1" x14ac:dyDescent="0.2">
      <c r="A88" s="157" t="s">
        <v>36</v>
      </c>
      <c r="B88" s="35" t="s">
        <v>68</v>
      </c>
      <c r="C88" s="42" t="s">
        <v>154</v>
      </c>
    </row>
    <row r="89" spans="1:3" ht="12.75" x14ac:dyDescent="0.2">
      <c r="A89" s="157" t="s">
        <v>37</v>
      </c>
      <c r="B89" s="35" t="s">
        <v>69</v>
      </c>
      <c r="C89" s="42" t="s">
        <v>154</v>
      </c>
    </row>
    <row r="90" spans="1:3" ht="12.75" x14ac:dyDescent="0.2">
      <c r="A90" s="157" t="s">
        <v>38</v>
      </c>
      <c r="B90" s="35" t="s">
        <v>70</v>
      </c>
      <c r="C90" s="42" t="s">
        <v>154</v>
      </c>
    </row>
    <row r="91" spans="1:3" ht="13.15" customHeight="1" x14ac:dyDescent="0.2">
      <c r="A91" s="157" t="s">
        <v>39</v>
      </c>
      <c r="B91" s="35" t="s">
        <v>71</v>
      </c>
      <c r="C91" s="42" t="s">
        <v>154</v>
      </c>
    </row>
    <row r="92" spans="1:3" ht="13.15" customHeight="1" x14ac:dyDescent="0.2">
      <c r="A92" s="43" t="s">
        <v>77</v>
      </c>
      <c r="B92" s="44" t="s">
        <v>78</v>
      </c>
      <c r="C92" s="42" t="s">
        <v>154</v>
      </c>
    </row>
    <row r="93" spans="1:3" ht="13.15" customHeight="1" x14ac:dyDescent="0.2">
      <c r="A93" s="43" t="s">
        <v>79</v>
      </c>
      <c r="B93" s="44" t="s">
        <v>80</v>
      </c>
      <c r="C93" s="42" t="s">
        <v>154</v>
      </c>
    </row>
    <row r="94" spans="1:3" ht="13.15" customHeight="1" x14ac:dyDescent="0.2">
      <c r="A94" s="43" t="s">
        <v>82</v>
      </c>
      <c r="B94" s="44" t="s">
        <v>81</v>
      </c>
      <c r="C94" s="42" t="s">
        <v>154</v>
      </c>
    </row>
    <row r="95" spans="1:3" ht="13.15" customHeight="1" x14ac:dyDescent="0.2">
      <c r="A95" s="43" t="s">
        <v>83</v>
      </c>
      <c r="B95" s="44" t="s">
        <v>84</v>
      </c>
      <c r="C95" s="42" t="s">
        <v>154</v>
      </c>
    </row>
    <row r="96" spans="1:3" ht="13.15" customHeight="1" x14ac:dyDescent="0.2">
      <c r="A96" s="43" t="s">
        <v>85</v>
      </c>
      <c r="B96" s="44" t="s">
        <v>86</v>
      </c>
      <c r="C96" s="42" t="s">
        <v>154</v>
      </c>
    </row>
    <row r="97" spans="1:3" ht="13.15" customHeight="1" x14ac:dyDescent="0.2">
      <c r="A97" s="43" t="s">
        <v>87</v>
      </c>
      <c r="B97" s="44" t="s">
        <v>88</v>
      </c>
      <c r="C97" s="42" t="s">
        <v>154</v>
      </c>
    </row>
    <row r="98" spans="1:3" ht="13.15" customHeight="1" x14ac:dyDescent="0.2">
      <c r="A98" s="43" t="s">
        <v>89</v>
      </c>
      <c r="B98" s="44" t="s">
        <v>155</v>
      </c>
      <c r="C98" s="42" t="s">
        <v>154</v>
      </c>
    </row>
    <row r="99" spans="1:3" ht="13.15" customHeight="1" x14ac:dyDescent="0.2">
      <c r="A99" s="43" t="s">
        <v>90</v>
      </c>
      <c r="B99" s="44" t="s">
        <v>156</v>
      </c>
      <c r="C99" s="42" t="s">
        <v>154</v>
      </c>
    </row>
    <row r="100" spans="1:3" ht="13.15" customHeight="1" x14ac:dyDescent="0.2">
      <c r="A100" s="43" t="s">
        <v>91</v>
      </c>
      <c r="B100" s="44" t="s">
        <v>97</v>
      </c>
      <c r="C100" s="42" t="s">
        <v>154</v>
      </c>
    </row>
    <row r="101" spans="1:3" ht="13.15" customHeight="1" x14ac:dyDescent="0.2">
      <c r="A101" s="43" t="s">
        <v>92</v>
      </c>
      <c r="B101" s="44" t="s">
        <v>98</v>
      </c>
      <c r="C101" s="42" t="s">
        <v>154</v>
      </c>
    </row>
    <row r="102" spans="1:3" ht="13.15" customHeight="1" x14ac:dyDescent="0.2">
      <c r="A102" s="43" t="s">
        <v>93</v>
      </c>
      <c r="B102" s="44" t="s">
        <v>99</v>
      </c>
      <c r="C102" s="42" t="s">
        <v>154</v>
      </c>
    </row>
    <row r="103" spans="1:3" ht="13.15" customHeight="1" x14ac:dyDescent="0.2">
      <c r="A103" s="43" t="s">
        <v>94</v>
      </c>
      <c r="B103" s="44" t="s">
        <v>100</v>
      </c>
      <c r="C103" s="42" t="s">
        <v>154</v>
      </c>
    </row>
    <row r="104" spans="1:3" ht="13.15" customHeight="1" x14ac:dyDescent="0.2">
      <c r="A104" s="43" t="s">
        <v>95</v>
      </c>
      <c r="B104" s="44" t="s">
        <v>101</v>
      </c>
      <c r="C104" s="42" t="s">
        <v>154</v>
      </c>
    </row>
    <row r="105" spans="1:3" ht="13.15" customHeight="1" x14ac:dyDescent="0.2">
      <c r="A105" s="43" t="s">
        <v>96</v>
      </c>
      <c r="B105" s="44" t="s">
        <v>157</v>
      </c>
      <c r="C105" s="42" t="s">
        <v>154</v>
      </c>
    </row>
    <row r="106" spans="1:3" ht="13.15" customHeight="1" x14ac:dyDescent="0.2">
      <c r="A106" s="157" t="s">
        <v>40</v>
      </c>
      <c r="B106" s="35" t="s">
        <v>72</v>
      </c>
      <c r="C106" s="42" t="s">
        <v>154</v>
      </c>
    </row>
    <row r="107" spans="1:3" ht="13.15" customHeight="1" x14ac:dyDescent="0.2">
      <c r="A107" s="156"/>
      <c r="B107" s="38"/>
    </row>
    <row r="108" spans="1:3" ht="13.15" customHeight="1" x14ac:dyDescent="0.2">
      <c r="A108" s="45" t="s">
        <v>158</v>
      </c>
    </row>
    <row r="109" spans="1:3" ht="13.15" customHeight="1" x14ac:dyDescent="0.2">
      <c r="A109" s="28" t="s">
        <v>18</v>
      </c>
      <c r="B109" s="28" t="s">
        <v>19</v>
      </c>
      <c r="C109" s="28" t="s">
        <v>20</v>
      </c>
    </row>
    <row r="110" spans="1:3" ht="13.15" customHeight="1" x14ac:dyDescent="0.2">
      <c r="A110" s="157" t="s">
        <v>143</v>
      </c>
      <c r="B110" s="35" t="s">
        <v>159</v>
      </c>
      <c r="C110" s="37"/>
    </row>
    <row r="111" spans="1:3" ht="13.15" customHeight="1" x14ac:dyDescent="0.2">
      <c r="A111" s="157" t="s">
        <v>396</v>
      </c>
      <c r="B111" s="35" t="s">
        <v>397</v>
      </c>
      <c r="C111" s="37"/>
    </row>
    <row r="112" spans="1:3" ht="12.75" x14ac:dyDescent="0.2">
      <c r="A112" s="156"/>
      <c r="B112" s="38"/>
    </row>
    <row r="113" spans="1:3" ht="12.75" x14ac:dyDescent="0.2">
      <c r="A113" s="26" t="s">
        <v>165</v>
      </c>
    </row>
    <row r="114" spans="1:3" x14ac:dyDescent="0.2">
      <c r="A114" s="28" t="s">
        <v>18</v>
      </c>
      <c r="B114" s="28" t="s">
        <v>19</v>
      </c>
      <c r="C114" s="28" t="s">
        <v>20</v>
      </c>
    </row>
    <row r="115" spans="1:3" ht="12.75" x14ac:dyDescent="0.2">
      <c r="A115" s="46" t="s">
        <v>188</v>
      </c>
      <c r="B115" s="30" t="s">
        <v>200</v>
      </c>
      <c r="C115" s="30" t="s">
        <v>149</v>
      </c>
    </row>
    <row r="116" spans="1:3" ht="12.75" x14ac:dyDescent="0.2">
      <c r="A116" s="46" t="s">
        <v>189</v>
      </c>
      <c r="B116" s="30" t="s">
        <v>201</v>
      </c>
      <c r="C116" s="30" t="s">
        <v>149</v>
      </c>
    </row>
    <row r="117" spans="1:3" ht="12.75" x14ac:dyDescent="0.2">
      <c r="A117" s="46" t="s">
        <v>190</v>
      </c>
      <c r="B117" s="30" t="s">
        <v>202</v>
      </c>
      <c r="C117" s="41"/>
    </row>
    <row r="118" spans="1:3" ht="12.75" x14ac:dyDescent="0.2">
      <c r="A118" s="46" t="s">
        <v>191</v>
      </c>
      <c r="B118" s="30" t="s">
        <v>203</v>
      </c>
      <c r="C118" s="41"/>
    </row>
    <row r="119" spans="1:3" ht="12.75" x14ac:dyDescent="0.2">
      <c r="A119" s="46" t="s">
        <v>192</v>
      </c>
      <c r="B119" s="30" t="s">
        <v>204</v>
      </c>
      <c r="C119" s="41"/>
    </row>
    <row r="120" spans="1:3" ht="12.75" x14ac:dyDescent="0.2">
      <c r="A120" s="46" t="s">
        <v>193</v>
      </c>
      <c r="B120" s="30" t="s">
        <v>205</v>
      </c>
      <c r="C120" s="41"/>
    </row>
    <row r="121" spans="1:3" ht="12.75" x14ac:dyDescent="0.2">
      <c r="A121" s="46" t="s">
        <v>194</v>
      </c>
      <c r="B121" s="30" t="s">
        <v>206</v>
      </c>
      <c r="C121" s="41"/>
    </row>
    <row r="122" spans="1:3" ht="12.75" x14ac:dyDescent="0.2">
      <c r="A122" s="46" t="s">
        <v>195</v>
      </c>
      <c r="B122" s="30" t="s">
        <v>207</v>
      </c>
      <c r="C122" s="41"/>
    </row>
    <row r="123" spans="1:3" ht="12.75" x14ac:dyDescent="0.2">
      <c r="A123" s="46" t="s">
        <v>198</v>
      </c>
      <c r="B123" s="30" t="s">
        <v>209</v>
      </c>
      <c r="C123" s="41"/>
    </row>
    <row r="124" spans="1:3" ht="12.75" x14ac:dyDescent="0.2">
      <c r="A124" s="46" t="s">
        <v>199</v>
      </c>
      <c r="B124" s="30" t="s">
        <v>208</v>
      </c>
      <c r="C124" s="41"/>
    </row>
    <row r="125" spans="1:3" ht="12.75" x14ac:dyDescent="0.2">
      <c r="A125" s="46" t="s">
        <v>196</v>
      </c>
      <c r="B125" s="30" t="s">
        <v>210</v>
      </c>
      <c r="C125" s="41"/>
    </row>
    <row r="126" spans="1:3" ht="12.75" x14ac:dyDescent="0.2">
      <c r="A126" s="46" t="s">
        <v>197</v>
      </c>
      <c r="B126" s="30" t="s">
        <v>211</v>
      </c>
      <c r="C126" s="41"/>
    </row>
    <row r="127" spans="1:3" ht="12.75" x14ac:dyDescent="0.2">
      <c r="A127" s="46" t="s">
        <v>212</v>
      </c>
      <c r="B127" s="30" t="s">
        <v>214</v>
      </c>
      <c r="C127" s="41"/>
    </row>
    <row r="128" spans="1:3" ht="12.75" x14ac:dyDescent="0.2">
      <c r="A128" s="46" t="s">
        <v>213</v>
      </c>
      <c r="B128" s="30" t="s">
        <v>215</v>
      </c>
      <c r="C128" s="41"/>
    </row>
    <row r="129" spans="1:3" ht="12.75" x14ac:dyDescent="0.2">
      <c r="A129" s="46" t="s">
        <v>282</v>
      </c>
      <c r="B129" s="30" t="s">
        <v>283</v>
      </c>
      <c r="C129" s="41"/>
    </row>
    <row r="130" spans="1:3" ht="12.75" x14ac:dyDescent="0.2">
      <c r="A130" s="46" t="s">
        <v>284</v>
      </c>
      <c r="B130" s="30" t="s">
        <v>285</v>
      </c>
      <c r="C130" s="41"/>
    </row>
    <row r="131" spans="1:3" ht="12.75" x14ac:dyDescent="0.2">
      <c r="A131" s="46" t="s">
        <v>286</v>
      </c>
      <c r="B131" s="30" t="s">
        <v>287</v>
      </c>
      <c r="C131" s="41"/>
    </row>
    <row r="132" spans="1:3" ht="12.75" x14ac:dyDescent="0.2">
      <c r="A132" s="46" t="s">
        <v>288</v>
      </c>
      <c r="B132" s="30" t="s">
        <v>289</v>
      </c>
      <c r="C132" s="41"/>
    </row>
    <row r="133" spans="1:3" ht="12.75" x14ac:dyDescent="0.2">
      <c r="A133" s="46" t="s">
        <v>290</v>
      </c>
      <c r="B133" s="30" t="s">
        <v>291</v>
      </c>
      <c r="C133" s="41"/>
    </row>
    <row r="134" spans="1:3" ht="12.75" x14ac:dyDescent="0.2">
      <c r="A134" s="46" t="s">
        <v>292</v>
      </c>
      <c r="B134" s="30" t="s">
        <v>293</v>
      </c>
      <c r="C134" s="41"/>
    </row>
    <row r="135" spans="1:3" ht="12.75" x14ac:dyDescent="0.2">
      <c r="A135" s="46" t="s">
        <v>294</v>
      </c>
      <c r="B135" s="30" t="s">
        <v>295</v>
      </c>
      <c r="C135" s="41"/>
    </row>
    <row r="136" spans="1:3" ht="12.75" x14ac:dyDescent="0.2">
      <c r="A136" s="46" t="s">
        <v>296</v>
      </c>
      <c r="B136" s="30" t="s">
        <v>297</v>
      </c>
      <c r="C136" s="41"/>
    </row>
    <row r="137" spans="1:3" ht="12.75" x14ac:dyDescent="0.2">
      <c r="A137" s="46" t="s">
        <v>298</v>
      </c>
      <c r="B137" s="30" t="s">
        <v>299</v>
      </c>
      <c r="C137" s="41"/>
    </row>
    <row r="138" spans="1:3" ht="12.75" x14ac:dyDescent="0.2">
      <c r="A138" s="46" t="s">
        <v>300</v>
      </c>
      <c r="B138" s="30" t="s">
        <v>301</v>
      </c>
      <c r="C138" s="41"/>
    </row>
    <row r="139" spans="1:3" ht="12.75" x14ac:dyDescent="0.2">
      <c r="A139" s="46" t="s">
        <v>302</v>
      </c>
      <c r="B139" s="30" t="s">
        <v>303</v>
      </c>
      <c r="C139" s="41"/>
    </row>
    <row r="140" spans="1:3" ht="12.75" x14ac:dyDescent="0.2">
      <c r="A140" s="46" t="s">
        <v>304</v>
      </c>
      <c r="B140" s="30" t="s">
        <v>305</v>
      </c>
      <c r="C140" s="41"/>
    </row>
    <row r="141" spans="1:3" ht="12.75" x14ac:dyDescent="0.2">
      <c r="A141" s="46" t="s">
        <v>306</v>
      </c>
      <c r="B141" s="30" t="s">
        <v>307</v>
      </c>
      <c r="C141" s="41"/>
    </row>
    <row r="142" spans="1:3" ht="12.75" x14ac:dyDescent="0.2">
      <c r="A142" s="46" t="s">
        <v>308</v>
      </c>
      <c r="B142" s="30" t="s">
        <v>309</v>
      </c>
      <c r="C142" s="41"/>
    </row>
    <row r="143" spans="1:3" ht="12.75" x14ac:dyDescent="0.2">
      <c r="A143" s="87" t="s">
        <v>310</v>
      </c>
      <c r="B143" s="150" t="s">
        <v>469</v>
      </c>
      <c r="C143" s="41"/>
    </row>
    <row r="144" spans="1:3" ht="12.75" x14ac:dyDescent="0.2">
      <c r="A144" s="87" t="s">
        <v>311</v>
      </c>
      <c r="B144" s="150" t="s">
        <v>470</v>
      </c>
      <c r="C144" s="41"/>
    </row>
    <row r="145" spans="1:3" ht="12.75" x14ac:dyDescent="0.2">
      <c r="A145" s="87" t="s">
        <v>312</v>
      </c>
      <c r="B145" s="150" t="s">
        <v>471</v>
      </c>
      <c r="C145" s="41"/>
    </row>
    <row r="146" spans="1:3" ht="12.75" x14ac:dyDescent="0.2">
      <c r="A146" s="87" t="s">
        <v>313</v>
      </c>
      <c r="B146" s="150" t="s">
        <v>472</v>
      </c>
      <c r="C146" s="41"/>
    </row>
    <row r="147" spans="1:3" ht="12.75" x14ac:dyDescent="0.2">
      <c r="A147" s="87" t="s">
        <v>314</v>
      </c>
      <c r="B147" s="150" t="s">
        <v>473</v>
      </c>
      <c r="C147" s="41"/>
    </row>
    <row r="148" spans="1:3" ht="12.75" x14ac:dyDescent="0.2">
      <c r="A148" s="87" t="s">
        <v>315</v>
      </c>
      <c r="B148" s="150" t="s">
        <v>474</v>
      </c>
      <c r="C148" s="41"/>
    </row>
    <row r="149" spans="1:3" ht="12.75" x14ac:dyDescent="0.2">
      <c r="A149" s="87" t="s">
        <v>316</v>
      </c>
      <c r="B149" s="150" t="s">
        <v>475</v>
      </c>
      <c r="C149" s="41"/>
    </row>
    <row r="150" spans="1:3" ht="12.75" x14ac:dyDescent="0.2">
      <c r="A150" s="87" t="s">
        <v>317</v>
      </c>
      <c r="B150" s="150" t="s">
        <v>476</v>
      </c>
      <c r="C150" s="41"/>
    </row>
    <row r="151" spans="1:3" ht="12.75" x14ac:dyDescent="0.2">
      <c r="A151" s="87" t="s">
        <v>318</v>
      </c>
      <c r="B151" s="150" t="s">
        <v>477</v>
      </c>
      <c r="C151" s="41"/>
    </row>
    <row r="152" spans="1:3" ht="12.75" x14ac:dyDescent="0.2">
      <c r="A152" s="87" t="s">
        <v>319</v>
      </c>
      <c r="B152" s="150" t="s">
        <v>478</v>
      </c>
      <c r="C152" s="41"/>
    </row>
    <row r="153" spans="1:3" ht="12.75" x14ac:dyDescent="0.2">
      <c r="A153" s="87" t="s">
        <v>320</v>
      </c>
      <c r="B153" s="150" t="s">
        <v>479</v>
      </c>
      <c r="C153" s="41"/>
    </row>
    <row r="154" spans="1:3" ht="12.75" x14ac:dyDescent="0.2">
      <c r="A154" s="87" t="s">
        <v>321</v>
      </c>
      <c r="B154" s="150" t="s">
        <v>480</v>
      </c>
      <c r="C154" s="41"/>
    </row>
    <row r="155" spans="1:3" ht="12.75" x14ac:dyDescent="0.2">
      <c r="A155" s="87" t="s">
        <v>322</v>
      </c>
      <c r="B155" s="150" t="s">
        <v>481</v>
      </c>
      <c r="C155" s="41"/>
    </row>
    <row r="156" spans="1:3" ht="12.75" x14ac:dyDescent="0.2">
      <c r="A156" s="87" t="s">
        <v>323</v>
      </c>
      <c r="B156" s="150" t="s">
        <v>482</v>
      </c>
      <c r="C156" s="41"/>
    </row>
    <row r="157" spans="1:3" ht="12.75" x14ac:dyDescent="0.2">
      <c r="A157" s="87" t="s">
        <v>324</v>
      </c>
      <c r="B157" s="150" t="s">
        <v>483</v>
      </c>
      <c r="C157" s="41"/>
    </row>
    <row r="158" spans="1:3" ht="12.75" x14ac:dyDescent="0.2">
      <c r="A158" s="87" t="s">
        <v>325</v>
      </c>
      <c r="B158" s="150" t="s">
        <v>484</v>
      </c>
      <c r="C158" s="41"/>
    </row>
    <row r="159" spans="1:3" ht="12.75" x14ac:dyDescent="0.2">
      <c r="A159" s="87" t="s">
        <v>326</v>
      </c>
      <c r="B159" s="150" t="s">
        <v>485</v>
      </c>
      <c r="C159" s="41"/>
    </row>
    <row r="160" spans="1:3" ht="12.75" x14ac:dyDescent="0.2">
      <c r="A160" s="87" t="s">
        <v>327</v>
      </c>
      <c r="B160" s="150" t="s">
        <v>486</v>
      </c>
      <c r="C160" s="41"/>
    </row>
    <row r="161" spans="1:3" ht="12.75" x14ac:dyDescent="0.2">
      <c r="A161" s="87" t="s">
        <v>328</v>
      </c>
      <c r="B161" s="150" t="s">
        <v>487</v>
      </c>
      <c r="C161" s="41"/>
    </row>
    <row r="162" spans="1:3" ht="12.75" x14ac:dyDescent="0.2">
      <c r="A162" s="87" t="s">
        <v>329</v>
      </c>
      <c r="B162" s="150" t="s">
        <v>488</v>
      </c>
      <c r="C162" s="41"/>
    </row>
    <row r="163" spans="1:3" ht="12.75" x14ac:dyDescent="0.2">
      <c r="A163" s="87" t="s">
        <v>330</v>
      </c>
      <c r="B163" s="150" t="s">
        <v>489</v>
      </c>
      <c r="C163" s="41"/>
    </row>
    <row r="164" spans="1:3" ht="12.75" x14ac:dyDescent="0.2">
      <c r="A164" s="87" t="s">
        <v>331</v>
      </c>
      <c r="B164" s="150" t="s">
        <v>490</v>
      </c>
      <c r="C164" s="41"/>
    </row>
    <row r="165" spans="1:3" ht="12.75" x14ac:dyDescent="0.2">
      <c r="A165" s="87" t="s">
        <v>332</v>
      </c>
      <c r="B165" s="150" t="s">
        <v>491</v>
      </c>
      <c r="C165" s="41"/>
    </row>
    <row r="166" spans="1:3" ht="12.75" x14ac:dyDescent="0.2">
      <c r="A166" s="87" t="s">
        <v>333</v>
      </c>
      <c r="B166" s="150" t="s">
        <v>492</v>
      </c>
      <c r="C166" s="41"/>
    </row>
    <row r="167" spans="1:3" ht="12.75" x14ac:dyDescent="0.2">
      <c r="A167" s="87" t="s">
        <v>334</v>
      </c>
      <c r="B167" s="150" t="s">
        <v>493</v>
      </c>
      <c r="C167" s="41"/>
    </row>
    <row r="168" spans="1:3" ht="12.75" x14ac:dyDescent="0.2">
      <c r="A168" s="87" t="s">
        <v>335</v>
      </c>
      <c r="B168" s="150" t="s">
        <v>494</v>
      </c>
      <c r="C168" s="41"/>
    </row>
    <row r="169" spans="1:3" ht="12.75" x14ac:dyDescent="0.2">
      <c r="A169" s="87" t="s">
        <v>336</v>
      </c>
      <c r="B169" s="150" t="s">
        <v>495</v>
      </c>
      <c r="C169" s="41"/>
    </row>
    <row r="170" spans="1:3" ht="12.75" x14ac:dyDescent="0.2">
      <c r="A170" s="87" t="s">
        <v>337</v>
      </c>
      <c r="B170" s="150" t="s">
        <v>496</v>
      </c>
      <c r="C170" s="41"/>
    </row>
    <row r="171" spans="1:3" ht="12.75" x14ac:dyDescent="0.2">
      <c r="A171" s="87" t="s">
        <v>338</v>
      </c>
      <c r="B171" s="150" t="s">
        <v>339</v>
      </c>
      <c r="C171" s="41"/>
    </row>
    <row r="172" spans="1:3" ht="12.75" x14ac:dyDescent="0.2">
      <c r="A172" s="87" t="s">
        <v>340</v>
      </c>
      <c r="B172" s="150" t="s">
        <v>341</v>
      </c>
      <c r="C172" s="41"/>
    </row>
    <row r="173" spans="1:3" ht="12.75" x14ac:dyDescent="0.2">
      <c r="A173" s="87" t="s">
        <v>342</v>
      </c>
      <c r="B173" s="150" t="s">
        <v>343</v>
      </c>
      <c r="C173" s="41"/>
    </row>
    <row r="174" spans="1:3" ht="12.75" x14ac:dyDescent="0.2">
      <c r="A174" s="87" t="s">
        <v>344</v>
      </c>
      <c r="B174" s="150" t="s">
        <v>345</v>
      </c>
      <c r="C174" s="41"/>
    </row>
    <row r="175" spans="1:3" ht="12.75" x14ac:dyDescent="0.2">
      <c r="A175" s="87" t="s">
        <v>346</v>
      </c>
      <c r="B175" s="150" t="s">
        <v>347</v>
      </c>
      <c r="C175" s="41"/>
    </row>
    <row r="176" spans="1:3" ht="12.75" x14ac:dyDescent="0.2">
      <c r="A176" s="87" t="s">
        <v>348</v>
      </c>
      <c r="B176" s="150" t="s">
        <v>349</v>
      </c>
      <c r="C176" s="41"/>
    </row>
    <row r="177" spans="1:3" ht="12.75" x14ac:dyDescent="0.2">
      <c r="A177" s="87" t="s">
        <v>350</v>
      </c>
      <c r="B177" s="150" t="s">
        <v>351</v>
      </c>
      <c r="C177" s="41"/>
    </row>
    <row r="178" spans="1:3" ht="12.75" x14ac:dyDescent="0.2">
      <c r="A178" s="87" t="s">
        <v>352</v>
      </c>
      <c r="B178" s="150" t="s">
        <v>353</v>
      </c>
      <c r="C178" s="41"/>
    </row>
    <row r="179" spans="1:3" ht="12.75" x14ac:dyDescent="0.2">
      <c r="A179" s="87" t="s">
        <v>354</v>
      </c>
      <c r="B179" s="150" t="s">
        <v>355</v>
      </c>
      <c r="C179" s="41"/>
    </row>
    <row r="180" spans="1:3" ht="12.75" x14ac:dyDescent="0.2">
      <c r="A180" s="87" t="s">
        <v>356</v>
      </c>
      <c r="B180" s="150" t="s">
        <v>357</v>
      </c>
      <c r="C180" s="41"/>
    </row>
    <row r="181" spans="1:3" ht="12.75" x14ac:dyDescent="0.2">
      <c r="A181" s="87" t="s">
        <v>358</v>
      </c>
      <c r="B181" s="150" t="s">
        <v>359</v>
      </c>
      <c r="C181" s="41"/>
    </row>
    <row r="182" spans="1:3" ht="12.75" x14ac:dyDescent="0.2">
      <c r="A182" s="87" t="s">
        <v>360</v>
      </c>
      <c r="B182" s="150" t="s">
        <v>361</v>
      </c>
      <c r="C182" s="41"/>
    </row>
    <row r="183" spans="1:3" ht="12.75" x14ac:dyDescent="0.2">
      <c r="A183" s="87" t="s">
        <v>362</v>
      </c>
      <c r="B183" s="150" t="s">
        <v>363</v>
      </c>
      <c r="C183" s="41"/>
    </row>
    <row r="184" spans="1:3" ht="12.75" x14ac:dyDescent="0.2">
      <c r="A184" s="87" t="s">
        <v>364</v>
      </c>
      <c r="B184" s="150" t="s">
        <v>365</v>
      </c>
      <c r="C184" s="41"/>
    </row>
    <row r="185" spans="1:3" ht="12.75" x14ac:dyDescent="0.2">
      <c r="A185" s="87" t="s">
        <v>366</v>
      </c>
      <c r="B185" s="150" t="s">
        <v>367</v>
      </c>
      <c r="C185" s="41"/>
    </row>
    <row r="186" spans="1:3" ht="12.75" x14ac:dyDescent="0.2">
      <c r="A186" s="87" t="s">
        <v>368</v>
      </c>
      <c r="B186" s="150" t="s">
        <v>369</v>
      </c>
      <c r="C186" s="41"/>
    </row>
    <row r="187" spans="1:3" ht="12.75" x14ac:dyDescent="0.2">
      <c r="A187" s="87" t="s">
        <v>370</v>
      </c>
      <c r="B187" s="150" t="s">
        <v>371</v>
      </c>
      <c r="C187" s="41"/>
    </row>
    <row r="188" spans="1:3" ht="12.75" x14ac:dyDescent="0.2">
      <c r="A188" s="87" t="s">
        <v>372</v>
      </c>
      <c r="B188" s="150" t="s">
        <v>373</v>
      </c>
      <c r="C188" s="41"/>
    </row>
    <row r="189" spans="1:3" ht="12.75" x14ac:dyDescent="0.2">
      <c r="A189" s="87" t="s">
        <v>374</v>
      </c>
      <c r="B189" s="150" t="s">
        <v>375</v>
      </c>
      <c r="C189" s="41"/>
    </row>
    <row r="190" spans="1:3" ht="12.75" x14ac:dyDescent="0.2">
      <c r="A190" s="87" t="s">
        <v>376</v>
      </c>
      <c r="B190" s="150" t="s">
        <v>377</v>
      </c>
      <c r="C190" s="41"/>
    </row>
    <row r="191" spans="1:3" ht="12.75" x14ac:dyDescent="0.2">
      <c r="A191" s="87" t="s">
        <v>378</v>
      </c>
      <c r="B191" s="150" t="s">
        <v>379</v>
      </c>
      <c r="C191" s="41"/>
    </row>
    <row r="192" spans="1:3" ht="12.75" x14ac:dyDescent="0.2">
      <c r="A192" s="87" t="s">
        <v>380</v>
      </c>
      <c r="B192" s="150" t="s">
        <v>381</v>
      </c>
      <c r="C192" s="41"/>
    </row>
    <row r="193" spans="1:3" ht="12.75" x14ac:dyDescent="0.2">
      <c r="A193" s="87" t="s">
        <v>382</v>
      </c>
      <c r="B193" s="150" t="s">
        <v>383</v>
      </c>
      <c r="C193" s="41"/>
    </row>
    <row r="194" spans="1:3" ht="12.75" x14ac:dyDescent="0.2">
      <c r="A194" s="87" t="s">
        <v>384</v>
      </c>
      <c r="B194" s="150" t="s">
        <v>385</v>
      </c>
      <c r="C194" s="41"/>
    </row>
    <row r="195" spans="1:3" ht="12.75" x14ac:dyDescent="0.2">
      <c r="A195" s="87" t="s">
        <v>386</v>
      </c>
      <c r="B195" s="150" t="s">
        <v>387</v>
      </c>
      <c r="C195" s="41"/>
    </row>
    <row r="196" spans="1:3" ht="12.75" x14ac:dyDescent="0.2">
      <c r="A196" s="87" t="s">
        <v>388</v>
      </c>
      <c r="B196" s="150" t="s">
        <v>389</v>
      </c>
      <c r="C196" s="41"/>
    </row>
    <row r="197" spans="1:3" ht="12.75" x14ac:dyDescent="0.2">
      <c r="A197" s="87" t="s">
        <v>390</v>
      </c>
      <c r="B197" s="150" t="s">
        <v>391</v>
      </c>
      <c r="C197" s="41"/>
    </row>
    <row r="198" spans="1:3" ht="12.75" x14ac:dyDescent="0.2">
      <c r="A198" s="87" t="s">
        <v>392</v>
      </c>
      <c r="B198" s="150" t="s">
        <v>393</v>
      </c>
      <c r="C198" s="41"/>
    </row>
    <row r="199" spans="1:3" ht="12.75" x14ac:dyDescent="0.2">
      <c r="A199" s="46" t="s">
        <v>394</v>
      </c>
      <c r="B199" s="30" t="s">
        <v>395</v>
      </c>
      <c r="C199" s="41"/>
    </row>
    <row r="200" spans="1:3" ht="12.75" x14ac:dyDescent="0.2">
      <c r="A200" s="87" t="s">
        <v>402</v>
      </c>
      <c r="B200" s="150" t="s">
        <v>432</v>
      </c>
      <c r="C200" s="41"/>
    </row>
    <row r="201" spans="1:3" ht="12.75" x14ac:dyDescent="0.2">
      <c r="A201" s="87" t="s">
        <v>403</v>
      </c>
      <c r="B201" s="150" t="s">
        <v>433</v>
      </c>
      <c r="C201" s="41"/>
    </row>
    <row r="202" spans="1:3" ht="12.75" x14ac:dyDescent="0.2">
      <c r="A202" s="87" t="s">
        <v>404</v>
      </c>
      <c r="B202" s="150" t="s">
        <v>434</v>
      </c>
      <c r="C202" s="41"/>
    </row>
    <row r="203" spans="1:3" ht="12.75" x14ac:dyDescent="0.2">
      <c r="A203" s="87" t="s">
        <v>405</v>
      </c>
      <c r="B203" s="150" t="s">
        <v>435</v>
      </c>
      <c r="C203" s="41"/>
    </row>
    <row r="204" spans="1:3" ht="12.75" x14ac:dyDescent="0.2">
      <c r="A204" s="87" t="s">
        <v>406</v>
      </c>
      <c r="B204" s="150" t="s">
        <v>436</v>
      </c>
      <c r="C204" s="41"/>
    </row>
    <row r="205" spans="1:3" ht="12.75" x14ac:dyDescent="0.2">
      <c r="A205" s="87" t="s">
        <v>407</v>
      </c>
      <c r="B205" s="150" t="s">
        <v>437</v>
      </c>
      <c r="C205" s="41"/>
    </row>
    <row r="206" spans="1:3" ht="12.75" x14ac:dyDescent="0.2">
      <c r="A206" s="87" t="s">
        <v>408</v>
      </c>
      <c r="B206" s="150" t="s">
        <v>438</v>
      </c>
      <c r="C206" s="41"/>
    </row>
    <row r="207" spans="1:3" ht="12.75" x14ac:dyDescent="0.2">
      <c r="A207" s="87" t="s">
        <v>409</v>
      </c>
      <c r="B207" s="150" t="s">
        <v>439</v>
      </c>
      <c r="C207" s="41"/>
    </row>
    <row r="208" spans="1:3" ht="12.75" x14ac:dyDescent="0.2">
      <c r="A208" s="87" t="s">
        <v>410</v>
      </c>
      <c r="B208" s="150" t="s">
        <v>440</v>
      </c>
      <c r="C208" s="41"/>
    </row>
    <row r="209" spans="1:3" ht="12.75" x14ac:dyDescent="0.2">
      <c r="A209" s="87" t="s">
        <v>411</v>
      </c>
      <c r="B209" s="150" t="s">
        <v>441</v>
      </c>
      <c r="C209" s="41"/>
    </row>
    <row r="210" spans="1:3" ht="12.75" x14ac:dyDescent="0.2">
      <c r="A210" s="87" t="s">
        <v>412</v>
      </c>
      <c r="B210" s="150" t="s">
        <v>497</v>
      </c>
      <c r="C210" s="41"/>
    </row>
    <row r="211" spans="1:3" ht="12.75" x14ac:dyDescent="0.2">
      <c r="A211" s="87" t="s">
        <v>413</v>
      </c>
      <c r="B211" s="150" t="s">
        <v>498</v>
      </c>
      <c r="C211" s="41"/>
    </row>
    <row r="212" spans="1:3" ht="12.75" x14ac:dyDescent="0.2">
      <c r="A212" s="87" t="s">
        <v>414</v>
      </c>
      <c r="B212" s="150" t="s">
        <v>499</v>
      </c>
      <c r="C212" s="41"/>
    </row>
    <row r="213" spans="1:3" ht="12.75" x14ac:dyDescent="0.2">
      <c r="A213" s="87" t="s">
        <v>415</v>
      </c>
      <c r="B213" s="150" t="s">
        <v>500</v>
      </c>
      <c r="C213" s="41"/>
    </row>
    <row r="214" spans="1:3" ht="12.75" x14ac:dyDescent="0.2">
      <c r="A214" s="87" t="s">
        <v>416</v>
      </c>
      <c r="B214" s="150" t="s">
        <v>501</v>
      </c>
      <c r="C214" s="41"/>
    </row>
    <row r="215" spans="1:3" ht="12.75" x14ac:dyDescent="0.2">
      <c r="A215" s="87" t="s">
        <v>417</v>
      </c>
      <c r="B215" s="150" t="s">
        <v>502</v>
      </c>
      <c r="C215" s="41"/>
    </row>
    <row r="216" spans="1:3" ht="12.75" x14ac:dyDescent="0.2">
      <c r="A216" s="87" t="s">
        <v>418</v>
      </c>
      <c r="B216" s="150" t="s">
        <v>503</v>
      </c>
      <c r="C216" s="41"/>
    </row>
    <row r="217" spans="1:3" ht="12.75" x14ac:dyDescent="0.2">
      <c r="A217" s="87" t="s">
        <v>419</v>
      </c>
      <c r="B217" s="150" t="s">
        <v>504</v>
      </c>
      <c r="C217" s="41"/>
    </row>
    <row r="218" spans="1:3" ht="12.75" x14ac:dyDescent="0.2">
      <c r="A218" s="87" t="s">
        <v>420</v>
      </c>
      <c r="B218" s="150" t="s">
        <v>505</v>
      </c>
      <c r="C218" s="41"/>
    </row>
    <row r="219" spans="1:3" ht="12.75" x14ac:dyDescent="0.2">
      <c r="A219" s="87" t="s">
        <v>421</v>
      </c>
      <c r="B219" s="150" t="s">
        <v>506</v>
      </c>
      <c r="C219" s="41"/>
    </row>
    <row r="220" spans="1:3" ht="12.75" x14ac:dyDescent="0.2">
      <c r="A220" s="87" t="s">
        <v>422</v>
      </c>
      <c r="B220" s="150" t="s">
        <v>442</v>
      </c>
      <c r="C220" s="41"/>
    </row>
    <row r="221" spans="1:3" ht="12.75" x14ac:dyDescent="0.2">
      <c r="A221" s="87" t="s">
        <v>423</v>
      </c>
      <c r="B221" s="150" t="s">
        <v>443</v>
      </c>
      <c r="C221" s="41"/>
    </row>
    <row r="222" spans="1:3" ht="12.75" x14ac:dyDescent="0.2">
      <c r="A222" s="87" t="s">
        <v>424</v>
      </c>
      <c r="B222" s="150" t="s">
        <v>444</v>
      </c>
      <c r="C222" s="41"/>
    </row>
    <row r="223" spans="1:3" ht="12.75" x14ac:dyDescent="0.2">
      <c r="A223" s="87" t="s">
        <v>425</v>
      </c>
      <c r="B223" s="150" t="s">
        <v>445</v>
      </c>
      <c r="C223" s="41"/>
    </row>
    <row r="224" spans="1:3" ht="12.75" x14ac:dyDescent="0.2">
      <c r="A224" s="87" t="s">
        <v>426</v>
      </c>
      <c r="B224" s="150" t="s">
        <v>446</v>
      </c>
      <c r="C224" s="41"/>
    </row>
    <row r="225" spans="1:3" ht="12.75" x14ac:dyDescent="0.2">
      <c r="A225" s="87" t="s">
        <v>427</v>
      </c>
      <c r="B225" s="150" t="s">
        <v>447</v>
      </c>
      <c r="C225" s="41"/>
    </row>
    <row r="226" spans="1:3" ht="12.75" x14ac:dyDescent="0.2">
      <c r="A226" s="87" t="s">
        <v>428</v>
      </c>
      <c r="B226" s="150" t="s">
        <v>448</v>
      </c>
      <c r="C226" s="41"/>
    </row>
    <row r="227" spans="1:3" ht="12.75" x14ac:dyDescent="0.2">
      <c r="A227" s="87" t="s">
        <v>429</v>
      </c>
      <c r="B227" s="150" t="s">
        <v>449</v>
      </c>
      <c r="C227" s="41"/>
    </row>
    <row r="228" spans="1:3" ht="12.75" x14ac:dyDescent="0.2">
      <c r="A228" s="87" t="s">
        <v>430</v>
      </c>
      <c r="B228" s="150" t="s">
        <v>450</v>
      </c>
      <c r="C228" s="41"/>
    </row>
    <row r="229" spans="1:3" ht="12.75" x14ac:dyDescent="0.2">
      <c r="A229" s="87" t="s">
        <v>431</v>
      </c>
      <c r="B229" s="150" t="s">
        <v>451</v>
      </c>
      <c r="C229" s="41"/>
    </row>
    <row r="230" spans="1:3" ht="12.75" x14ac:dyDescent="0.2">
      <c r="A230" s="156"/>
      <c r="B230" s="38"/>
    </row>
    <row r="231" spans="1:3" ht="12.75" x14ac:dyDescent="0.2">
      <c r="A231" s="26" t="s">
        <v>167</v>
      </c>
    </row>
    <row r="232" spans="1:3" x14ac:dyDescent="0.2">
      <c r="A232" s="28"/>
      <c r="B232" s="28" t="s">
        <v>19</v>
      </c>
      <c r="C232" s="28" t="s">
        <v>20</v>
      </c>
    </row>
    <row r="233" spans="1:3" ht="12.75" x14ac:dyDescent="0.2">
      <c r="A233" s="39" t="s">
        <v>139</v>
      </c>
      <c r="B233" s="30" t="s">
        <v>151</v>
      </c>
      <c r="C233" s="30"/>
    </row>
    <row r="234" spans="1:3" ht="12.75" x14ac:dyDescent="0.2">
      <c r="A234" s="157">
        <v>1013</v>
      </c>
      <c r="B234" s="35" t="s">
        <v>41</v>
      </c>
      <c r="C234" s="30" t="s">
        <v>149</v>
      </c>
    </row>
    <row r="235" spans="1:3" ht="12.75" x14ac:dyDescent="0.2">
      <c r="A235" s="157">
        <v>1015</v>
      </c>
      <c r="B235" s="35" t="s">
        <v>541</v>
      </c>
      <c r="C235" s="37"/>
    </row>
    <row r="236" spans="1:3" ht="12.75" x14ac:dyDescent="0.2">
      <c r="A236" s="157">
        <v>1019</v>
      </c>
      <c r="B236" s="35" t="s">
        <v>542</v>
      </c>
      <c r="C236" s="37"/>
    </row>
    <row r="237" spans="1:3" ht="12.75" x14ac:dyDescent="0.2">
      <c r="A237" s="157">
        <v>3004</v>
      </c>
      <c r="B237" s="35" t="s">
        <v>42</v>
      </c>
      <c r="C237" s="37"/>
    </row>
    <row r="238" spans="1:3" ht="12.75" x14ac:dyDescent="0.2">
      <c r="A238" s="157">
        <v>3005</v>
      </c>
      <c r="B238" s="35" t="s">
        <v>43</v>
      </c>
      <c r="C238" s="37"/>
    </row>
    <row r="239" spans="1:3" ht="12.75" x14ac:dyDescent="0.2">
      <c r="A239" s="157">
        <v>6009</v>
      </c>
      <c r="B239" s="35" t="s">
        <v>44</v>
      </c>
      <c r="C239" s="37"/>
    </row>
    <row r="240" spans="1:3" ht="12.75" x14ac:dyDescent="0.2">
      <c r="A240" s="157">
        <v>7015</v>
      </c>
      <c r="B240" s="35" t="s">
        <v>45</v>
      </c>
      <c r="C240" s="37"/>
    </row>
    <row r="241" spans="1:3" ht="12.75" x14ac:dyDescent="0.2">
      <c r="A241" s="157">
        <v>7016</v>
      </c>
      <c r="B241" s="35" t="s">
        <v>153</v>
      </c>
      <c r="C241" s="37"/>
    </row>
    <row r="242" spans="1:3" ht="12.75" x14ac:dyDescent="0.2">
      <c r="A242" s="157" t="s">
        <v>278</v>
      </c>
      <c r="B242" s="35" t="s">
        <v>279</v>
      </c>
      <c r="C242" s="37"/>
    </row>
    <row r="243" spans="1:3" ht="12.75" x14ac:dyDescent="0.2">
      <c r="A243" s="157" t="s">
        <v>543</v>
      </c>
      <c r="B243" s="35" t="s">
        <v>544</v>
      </c>
      <c r="C243" s="37"/>
    </row>
    <row r="244" spans="1:3" ht="12.75" x14ac:dyDescent="0.2">
      <c r="A244" s="157">
        <v>7021</v>
      </c>
      <c r="B244" s="35" t="s">
        <v>276</v>
      </c>
      <c r="C244" s="37"/>
    </row>
    <row r="245" spans="1:3" ht="12.75" x14ac:dyDescent="0.2">
      <c r="A245" s="157">
        <v>7022</v>
      </c>
      <c r="B245" s="35" t="s">
        <v>46</v>
      </c>
      <c r="C245" s="37"/>
    </row>
    <row r="246" spans="1:3" ht="12.75" x14ac:dyDescent="0.2">
      <c r="A246" s="157">
        <v>7024</v>
      </c>
      <c r="B246" s="35" t="s">
        <v>277</v>
      </c>
      <c r="C246" s="37"/>
    </row>
    <row r="247" spans="1:3" ht="12.75" x14ac:dyDescent="0.2">
      <c r="A247" s="157">
        <v>7035</v>
      </c>
      <c r="B247" s="35" t="s">
        <v>47</v>
      </c>
      <c r="C247" s="37"/>
    </row>
    <row r="248" spans="1:3" ht="12.75" x14ac:dyDescent="0.2">
      <c r="A248" s="157">
        <v>7037</v>
      </c>
      <c r="B248" s="35" t="s">
        <v>545</v>
      </c>
      <c r="C248" s="37"/>
    </row>
    <row r="249" spans="1:3" ht="12.75" x14ac:dyDescent="0.2">
      <c r="A249" s="157">
        <v>7038</v>
      </c>
      <c r="B249" s="35" t="s">
        <v>48</v>
      </c>
      <c r="C249" s="37"/>
    </row>
    <row r="250" spans="1:3" ht="12.75" x14ac:dyDescent="0.2">
      <c r="A250" s="157">
        <v>7039</v>
      </c>
      <c r="B250" s="35" t="s">
        <v>49</v>
      </c>
      <c r="C250" s="37"/>
    </row>
    <row r="251" spans="1:3" ht="12.75" x14ac:dyDescent="0.2">
      <c r="A251" s="157">
        <v>7040</v>
      </c>
      <c r="B251" s="35" t="s">
        <v>50</v>
      </c>
      <c r="C251" s="37"/>
    </row>
    <row r="252" spans="1:3" ht="12.75" x14ac:dyDescent="0.2">
      <c r="A252" s="157">
        <v>7044</v>
      </c>
      <c r="B252" s="35" t="s">
        <v>546</v>
      </c>
      <c r="C252" s="37"/>
    </row>
    <row r="253" spans="1:3" ht="12.75" x14ac:dyDescent="0.2">
      <c r="A253" s="157">
        <v>7048</v>
      </c>
      <c r="B253" s="35" t="s">
        <v>51</v>
      </c>
      <c r="C253" s="37"/>
    </row>
    <row r="254" spans="1:3" ht="12.75" x14ac:dyDescent="0.2">
      <c r="A254" s="157">
        <v>8012</v>
      </c>
      <c r="B254" s="35" t="s">
        <v>52</v>
      </c>
      <c r="C254" s="37"/>
    </row>
    <row r="255" spans="1:3" ht="12.75" x14ac:dyDescent="0.2">
      <c r="A255" s="157">
        <v>8014</v>
      </c>
      <c r="B255" s="35" t="s">
        <v>53</v>
      </c>
      <c r="C255" s="37"/>
    </row>
    <row r="256" spans="1:3" ht="12.75" x14ac:dyDescent="0.2">
      <c r="A256" s="157" t="s">
        <v>547</v>
      </c>
      <c r="B256" s="35" t="s">
        <v>548</v>
      </c>
      <c r="C256" s="37"/>
    </row>
    <row r="257" spans="1:3" ht="12.75" x14ac:dyDescent="0.2">
      <c r="A257" s="157" t="s">
        <v>549</v>
      </c>
      <c r="B257" s="35" t="s">
        <v>550</v>
      </c>
      <c r="C257" s="37"/>
    </row>
    <row r="258" spans="1:3" ht="12.75" x14ac:dyDescent="0.2">
      <c r="A258" s="157">
        <v>8019</v>
      </c>
      <c r="B258" s="35" t="s">
        <v>54</v>
      </c>
      <c r="C258" s="37"/>
    </row>
    <row r="259" spans="1:3" ht="12.75" x14ac:dyDescent="0.2">
      <c r="A259" s="157" t="s">
        <v>180</v>
      </c>
      <c r="B259" s="35" t="s">
        <v>152</v>
      </c>
      <c r="C259" s="37"/>
    </row>
    <row r="260" spans="1:3" ht="12.75" x14ac:dyDescent="0.2">
      <c r="A260" s="157">
        <v>9004</v>
      </c>
      <c r="B260" s="35" t="s">
        <v>55</v>
      </c>
      <c r="C260" s="37"/>
    </row>
    <row r="261" spans="1:3" ht="12.75" x14ac:dyDescent="0.2">
      <c r="A261" s="157">
        <v>9005</v>
      </c>
      <c r="B261" s="35" t="s">
        <v>56</v>
      </c>
      <c r="C261" s="37"/>
    </row>
    <row r="262" spans="1:3" ht="12.75" x14ac:dyDescent="0.2">
      <c r="A262" s="157" t="s">
        <v>551</v>
      </c>
      <c r="B262" s="35" t="s">
        <v>552</v>
      </c>
      <c r="C262" s="37"/>
    </row>
    <row r="263" spans="1:3" ht="12.75" x14ac:dyDescent="0.2">
      <c r="A263" s="157" t="s">
        <v>553</v>
      </c>
      <c r="B263" s="35" t="s">
        <v>554</v>
      </c>
      <c r="C263" s="37"/>
    </row>
    <row r="264" spans="1:3" ht="12.75" x14ac:dyDescent="0.2">
      <c r="A264" s="157" t="s">
        <v>181</v>
      </c>
      <c r="B264" s="35" t="s">
        <v>26</v>
      </c>
      <c r="C264" s="37"/>
    </row>
    <row r="265" spans="1:3" ht="12.75" x14ac:dyDescent="0.2">
      <c r="A265" s="157" t="s">
        <v>555</v>
      </c>
      <c r="B265" s="35" t="s">
        <v>556</v>
      </c>
      <c r="C265" s="37"/>
    </row>
    <row r="266" spans="1:3" ht="12.75" x14ac:dyDescent="0.2">
      <c r="A266" s="157" t="s">
        <v>557</v>
      </c>
      <c r="B266" s="35" t="s">
        <v>558</v>
      </c>
      <c r="C266" s="37"/>
    </row>
    <row r="267" spans="1:3" ht="12.75" x14ac:dyDescent="0.2">
      <c r="A267" s="157">
        <v>9007</v>
      </c>
      <c r="B267" s="35" t="s">
        <v>150</v>
      </c>
      <c r="C267" s="37"/>
    </row>
    <row r="268" spans="1:3" ht="12.75" x14ac:dyDescent="0.2">
      <c r="A268" s="157" t="s">
        <v>559</v>
      </c>
      <c r="B268" s="35" t="s">
        <v>560</v>
      </c>
      <c r="C268" s="37"/>
    </row>
    <row r="269" spans="1:3" ht="12.75" x14ac:dyDescent="0.2">
      <c r="A269" s="157" t="s">
        <v>561</v>
      </c>
      <c r="B269" s="35" t="s">
        <v>562</v>
      </c>
      <c r="C269" s="37"/>
    </row>
    <row r="270" spans="1:3" ht="12.75" x14ac:dyDescent="0.2">
      <c r="A270" s="157">
        <v>9010</v>
      </c>
      <c r="B270" s="35" t="s">
        <v>57</v>
      </c>
      <c r="C270" s="37"/>
    </row>
    <row r="271" spans="1:3" ht="12.75" x14ac:dyDescent="0.2">
      <c r="A271" s="157" t="s">
        <v>563</v>
      </c>
      <c r="B271" s="35" t="s">
        <v>564</v>
      </c>
      <c r="C271" s="37"/>
    </row>
    <row r="272" spans="1:3" ht="12.75" x14ac:dyDescent="0.2">
      <c r="A272" s="157" t="s">
        <v>565</v>
      </c>
      <c r="B272" s="35" t="s">
        <v>566</v>
      </c>
      <c r="C272" s="37"/>
    </row>
    <row r="273" spans="1:3" ht="12.75" x14ac:dyDescent="0.2">
      <c r="A273" s="157">
        <v>9016</v>
      </c>
      <c r="B273" s="35" t="s">
        <v>58</v>
      </c>
      <c r="C273" s="37"/>
    </row>
    <row r="274" spans="1:3" ht="12.75" x14ac:dyDescent="0.2">
      <c r="A274" s="157" t="s">
        <v>567</v>
      </c>
      <c r="B274" s="35" t="s">
        <v>568</v>
      </c>
      <c r="C274" s="37"/>
    </row>
    <row r="275" spans="1:3" ht="12.75" x14ac:dyDescent="0.2">
      <c r="A275" s="157" t="s">
        <v>280</v>
      </c>
      <c r="B275" s="35" t="s">
        <v>281</v>
      </c>
      <c r="C275" s="37"/>
    </row>
    <row r="276" spans="1:3" ht="12.75" x14ac:dyDescent="0.2">
      <c r="A276" s="157" t="s">
        <v>27</v>
      </c>
      <c r="B276" s="35" t="s">
        <v>59</v>
      </c>
      <c r="C276" s="37"/>
    </row>
    <row r="277" spans="1:3" ht="12.75" x14ac:dyDescent="0.2">
      <c r="A277" s="157" t="s">
        <v>28</v>
      </c>
      <c r="B277" s="35" t="s">
        <v>60</v>
      </c>
      <c r="C277" s="37"/>
    </row>
    <row r="278" spans="1:3" ht="12.75" x14ac:dyDescent="0.2">
      <c r="A278" s="157" t="s">
        <v>569</v>
      </c>
      <c r="B278" s="35" t="s">
        <v>570</v>
      </c>
      <c r="C278" s="37"/>
    </row>
    <row r="279" spans="1:3" ht="12.75" x14ac:dyDescent="0.2">
      <c r="A279" s="157" t="s">
        <v>29</v>
      </c>
      <c r="B279" s="35" t="s">
        <v>61</v>
      </c>
      <c r="C279" s="37"/>
    </row>
    <row r="280" spans="1:3" ht="12.75" x14ac:dyDescent="0.2">
      <c r="A280" s="157">
        <v>0</v>
      </c>
      <c r="B280" s="35" t="s">
        <v>228</v>
      </c>
      <c r="C280" s="37"/>
    </row>
    <row r="281" spans="1:3" ht="12.75" x14ac:dyDescent="0.2">
      <c r="A281" s="157" t="s">
        <v>23</v>
      </c>
      <c r="B281" s="35" t="s">
        <v>73</v>
      </c>
      <c r="C281" s="37"/>
    </row>
    <row r="282" spans="1:3" ht="12.75" x14ac:dyDescent="0.2">
      <c r="A282" s="157" t="s">
        <v>30</v>
      </c>
      <c r="B282" s="35" t="s">
        <v>62</v>
      </c>
      <c r="C282" s="42" t="s">
        <v>154</v>
      </c>
    </row>
    <row r="283" spans="1:3" ht="12.75" x14ac:dyDescent="0.2">
      <c r="A283" s="157" t="s">
        <v>31</v>
      </c>
      <c r="B283" s="35" t="s">
        <v>63</v>
      </c>
      <c r="C283" s="42" t="s">
        <v>154</v>
      </c>
    </row>
    <row r="284" spans="1:3" ht="12.75" x14ac:dyDescent="0.2">
      <c r="A284" s="157" t="s">
        <v>32</v>
      </c>
      <c r="B284" s="35" t="s">
        <v>64</v>
      </c>
      <c r="C284" s="42" t="s">
        <v>154</v>
      </c>
    </row>
    <row r="285" spans="1:3" ht="12.75" x14ac:dyDescent="0.2">
      <c r="A285" s="157" t="s">
        <v>33</v>
      </c>
      <c r="B285" s="35" t="s">
        <v>65</v>
      </c>
      <c r="C285" s="42" t="s">
        <v>154</v>
      </c>
    </row>
    <row r="286" spans="1:3" ht="13.15" customHeight="1" x14ac:dyDescent="0.2">
      <c r="A286" s="157" t="s">
        <v>34</v>
      </c>
      <c r="B286" s="35" t="s">
        <v>66</v>
      </c>
      <c r="C286" s="42" t="s">
        <v>154</v>
      </c>
    </row>
    <row r="287" spans="1:3" ht="13.15" customHeight="1" x14ac:dyDescent="0.2">
      <c r="A287" s="157" t="s">
        <v>35</v>
      </c>
      <c r="B287" s="35" t="s">
        <v>67</v>
      </c>
      <c r="C287" s="42" t="s">
        <v>154</v>
      </c>
    </row>
    <row r="288" spans="1:3" ht="13.15" customHeight="1" x14ac:dyDescent="0.2">
      <c r="A288" s="157" t="s">
        <v>36</v>
      </c>
      <c r="B288" s="35" t="s">
        <v>68</v>
      </c>
      <c r="C288" s="42" t="s">
        <v>154</v>
      </c>
    </row>
    <row r="289" spans="1:15" ht="13.15" customHeight="1" x14ac:dyDescent="0.2">
      <c r="A289" s="157" t="s">
        <v>37</v>
      </c>
      <c r="B289" s="35" t="s">
        <v>69</v>
      </c>
      <c r="C289" s="42" t="s">
        <v>154</v>
      </c>
    </row>
    <row r="290" spans="1:15" ht="12.75" x14ac:dyDescent="0.2">
      <c r="A290" s="157" t="s">
        <v>38</v>
      </c>
      <c r="B290" s="35" t="s">
        <v>70</v>
      </c>
      <c r="C290" s="42" t="s">
        <v>154</v>
      </c>
    </row>
    <row r="291" spans="1:15" ht="12.75" x14ac:dyDescent="0.2">
      <c r="A291" s="157" t="s">
        <v>39</v>
      </c>
      <c r="B291" s="35" t="s">
        <v>71</v>
      </c>
      <c r="C291" s="42" t="s">
        <v>154</v>
      </c>
    </row>
    <row r="292" spans="1:15" ht="12.75" x14ac:dyDescent="0.2">
      <c r="A292" s="43" t="s">
        <v>77</v>
      </c>
      <c r="B292" s="44" t="s">
        <v>78</v>
      </c>
      <c r="C292" s="42" t="s">
        <v>154</v>
      </c>
    </row>
    <row r="293" spans="1:15" ht="12.75" x14ac:dyDescent="0.2">
      <c r="A293" s="43" t="s">
        <v>79</v>
      </c>
      <c r="B293" s="44" t="s">
        <v>80</v>
      </c>
      <c r="C293" s="42" t="s">
        <v>154</v>
      </c>
    </row>
    <row r="294" spans="1:15" ht="12.75" x14ac:dyDescent="0.2">
      <c r="A294" s="43" t="s">
        <v>82</v>
      </c>
      <c r="B294" s="44" t="s">
        <v>81</v>
      </c>
      <c r="C294" s="42" t="s">
        <v>154</v>
      </c>
    </row>
    <row r="295" spans="1:15" ht="12.75" x14ac:dyDescent="0.2">
      <c r="A295" s="43" t="s">
        <v>83</v>
      </c>
      <c r="B295" s="44" t="s">
        <v>84</v>
      </c>
      <c r="C295" s="42" t="s">
        <v>154</v>
      </c>
    </row>
    <row r="296" spans="1:15" ht="12.75" x14ac:dyDescent="0.2">
      <c r="A296" s="43" t="s">
        <v>85</v>
      </c>
      <c r="B296" s="44" t="s">
        <v>86</v>
      </c>
      <c r="C296" s="42" t="s">
        <v>154</v>
      </c>
    </row>
    <row r="297" spans="1:15" ht="12.75" x14ac:dyDescent="0.2">
      <c r="A297" s="43" t="s">
        <v>87</v>
      </c>
      <c r="B297" s="44" t="s">
        <v>88</v>
      </c>
      <c r="C297" s="42" t="s">
        <v>154</v>
      </c>
    </row>
    <row r="298" spans="1:15" ht="12.75" x14ac:dyDescent="0.2">
      <c r="A298" s="43" t="s">
        <v>89</v>
      </c>
      <c r="B298" s="44" t="s">
        <v>155</v>
      </c>
      <c r="C298" s="42" t="s">
        <v>154</v>
      </c>
    </row>
    <row r="299" spans="1:15" ht="12.75" x14ac:dyDescent="0.2">
      <c r="A299" s="43" t="s">
        <v>90</v>
      </c>
      <c r="B299" s="44" t="s">
        <v>156</v>
      </c>
      <c r="C299" s="42" t="s">
        <v>154</v>
      </c>
      <c r="F299" s="32" t="s">
        <v>230</v>
      </c>
    </row>
    <row r="300" spans="1:15" ht="12.75" x14ac:dyDescent="0.2">
      <c r="A300" s="43" t="s">
        <v>91</v>
      </c>
      <c r="B300" s="44" t="s">
        <v>97</v>
      </c>
      <c r="C300" s="42" t="s">
        <v>154</v>
      </c>
    </row>
    <row r="301" spans="1:15" ht="12.75" x14ac:dyDescent="0.2">
      <c r="A301" s="43" t="s">
        <v>92</v>
      </c>
      <c r="B301" s="44" t="s">
        <v>98</v>
      </c>
      <c r="C301" s="42" t="s">
        <v>154</v>
      </c>
      <c r="F301" s="32" t="s">
        <v>182</v>
      </c>
      <c r="J301" s="32" t="s">
        <v>231</v>
      </c>
      <c r="O301" s="32" t="s">
        <v>232</v>
      </c>
    </row>
    <row r="302" spans="1:15" ht="12.75" x14ac:dyDescent="0.2">
      <c r="A302" s="43" t="s">
        <v>93</v>
      </c>
      <c r="B302" s="44" t="s">
        <v>99</v>
      </c>
      <c r="C302" s="42" t="s">
        <v>154</v>
      </c>
    </row>
    <row r="303" spans="1:15" ht="12.75" x14ac:dyDescent="0.2">
      <c r="A303" s="43" t="s">
        <v>94</v>
      </c>
      <c r="B303" s="44" t="s">
        <v>100</v>
      </c>
      <c r="C303" s="42" t="s">
        <v>154</v>
      </c>
    </row>
    <row r="304" spans="1:15" ht="12.75" x14ac:dyDescent="0.2">
      <c r="A304" s="43" t="s">
        <v>95</v>
      </c>
      <c r="B304" s="44" t="s">
        <v>101</v>
      </c>
      <c r="C304" s="42" t="s">
        <v>154</v>
      </c>
    </row>
    <row r="305" spans="1:3" ht="12.75" x14ac:dyDescent="0.2">
      <c r="A305" s="43" t="s">
        <v>96</v>
      </c>
      <c r="B305" s="44" t="s">
        <v>157</v>
      </c>
      <c r="C305" s="42" t="s">
        <v>154</v>
      </c>
    </row>
    <row r="306" spans="1:3" ht="12.75" x14ac:dyDescent="0.2">
      <c r="A306" s="157" t="s">
        <v>40</v>
      </c>
      <c r="B306" s="35" t="s">
        <v>72</v>
      </c>
      <c r="C306" s="42" t="s">
        <v>154</v>
      </c>
    </row>
    <row r="307" spans="1:3" ht="12.75" x14ac:dyDescent="0.2">
      <c r="A307" s="156"/>
      <c r="B307" s="38"/>
      <c r="C307" s="47"/>
    </row>
    <row r="308" spans="1:3" ht="12.75" x14ac:dyDescent="0.2">
      <c r="A308" s="92" t="s">
        <v>124</v>
      </c>
    </row>
    <row r="309" spans="1:3" x14ac:dyDescent="0.2">
      <c r="A309" s="28" t="s">
        <v>18</v>
      </c>
      <c r="B309" s="28" t="s">
        <v>19</v>
      </c>
      <c r="C309" s="28" t="s">
        <v>20</v>
      </c>
    </row>
    <row r="310" spans="1:3" ht="12.75" x14ac:dyDescent="0.2">
      <c r="A310" s="87">
        <v>0</v>
      </c>
      <c r="B310" s="40" t="s">
        <v>399</v>
      </c>
      <c r="C310" s="29"/>
    </row>
    <row r="311" spans="1:3" ht="12.75" x14ac:dyDescent="0.2">
      <c r="A311" s="87" t="s">
        <v>398</v>
      </c>
      <c r="B311" s="40" t="s">
        <v>400</v>
      </c>
      <c r="C311" s="29"/>
    </row>
    <row r="312" spans="1:3" ht="12.75" x14ac:dyDescent="0.2">
      <c r="A312" s="87" t="s">
        <v>507</v>
      </c>
      <c r="B312" s="40" t="s">
        <v>508</v>
      </c>
      <c r="C312" s="29"/>
    </row>
    <row r="313" spans="1:3" ht="12.75" x14ac:dyDescent="0.2">
      <c r="A313" s="156"/>
      <c r="B313" s="38"/>
      <c r="C313" s="47"/>
    </row>
    <row r="314" spans="1:3" ht="12.75" x14ac:dyDescent="0.2">
      <c r="A314" s="92" t="s">
        <v>174</v>
      </c>
    </row>
    <row r="315" spans="1:3" x14ac:dyDescent="0.2">
      <c r="A315" s="28" t="s">
        <v>18</v>
      </c>
      <c r="B315" s="28" t="s">
        <v>19</v>
      </c>
      <c r="C315" s="28" t="s">
        <v>20</v>
      </c>
    </row>
    <row r="316" spans="1:3" ht="12.75" x14ac:dyDescent="0.2">
      <c r="A316" s="87" t="s">
        <v>173</v>
      </c>
      <c r="B316" s="40" t="s">
        <v>264</v>
      </c>
      <c r="C316" s="29" t="s">
        <v>179</v>
      </c>
    </row>
    <row r="317" spans="1:3" ht="12.75" x14ac:dyDescent="0.2">
      <c r="A317" s="87" t="s">
        <v>175</v>
      </c>
      <c r="B317" s="40" t="s">
        <v>265</v>
      </c>
      <c r="C317" s="29" t="s">
        <v>179</v>
      </c>
    </row>
    <row r="318" spans="1:3" ht="12.75" x14ac:dyDescent="0.2">
      <c r="A318" s="87" t="s">
        <v>176</v>
      </c>
      <c r="B318" s="40" t="s">
        <v>266</v>
      </c>
      <c r="C318" s="29" t="s">
        <v>179</v>
      </c>
    </row>
    <row r="319" spans="1:3" ht="12.75" x14ac:dyDescent="0.2">
      <c r="A319" s="87" t="s">
        <v>177</v>
      </c>
      <c r="B319" s="40" t="s">
        <v>267</v>
      </c>
      <c r="C319" s="29" t="s">
        <v>179</v>
      </c>
    </row>
    <row r="320" spans="1:3" ht="12.75" x14ac:dyDescent="0.2">
      <c r="A320" s="87" t="s">
        <v>216</v>
      </c>
      <c r="B320" s="40" t="s">
        <v>268</v>
      </c>
      <c r="C320" s="29" t="s">
        <v>179</v>
      </c>
    </row>
    <row r="321" spans="1:6" ht="12.75" x14ac:dyDescent="0.2">
      <c r="A321" s="87" t="s">
        <v>217</v>
      </c>
      <c r="B321" s="40" t="s">
        <v>269</v>
      </c>
      <c r="C321" s="29" t="s">
        <v>179</v>
      </c>
    </row>
    <row r="322" spans="1:6" ht="12.75" x14ac:dyDescent="0.2">
      <c r="A322" s="87" t="s">
        <v>218</v>
      </c>
      <c r="B322" s="40" t="s">
        <v>270</v>
      </c>
      <c r="C322" s="29" t="s">
        <v>179</v>
      </c>
    </row>
    <row r="323" spans="1:6" ht="12.75" x14ac:dyDescent="0.2">
      <c r="A323" s="87" t="s">
        <v>219</v>
      </c>
      <c r="B323" s="40" t="s">
        <v>271</v>
      </c>
      <c r="C323" s="29" t="s">
        <v>179</v>
      </c>
    </row>
    <row r="324" spans="1:6" ht="12.75" x14ac:dyDescent="0.2">
      <c r="A324" s="46" t="s">
        <v>220</v>
      </c>
      <c r="B324" s="40" t="s">
        <v>272</v>
      </c>
      <c r="C324" s="29" t="s">
        <v>179</v>
      </c>
    </row>
    <row r="325" spans="1:6" ht="12.75" x14ac:dyDescent="0.2">
      <c r="A325" s="46" t="s">
        <v>221</v>
      </c>
      <c r="B325" s="40" t="s">
        <v>273</v>
      </c>
      <c r="C325" s="29" t="s">
        <v>179</v>
      </c>
    </row>
    <row r="326" spans="1:6" ht="12.75" x14ac:dyDescent="0.2">
      <c r="A326" s="46" t="s">
        <v>222</v>
      </c>
      <c r="B326" s="40" t="s">
        <v>274</v>
      </c>
      <c r="C326" s="29" t="s">
        <v>179</v>
      </c>
    </row>
    <row r="327" spans="1:6" ht="12.75" x14ac:dyDescent="0.2">
      <c r="A327" s="46" t="s">
        <v>223</v>
      </c>
      <c r="B327" s="40" t="s">
        <v>275</v>
      </c>
      <c r="C327" s="29" t="s">
        <v>179</v>
      </c>
    </row>
    <row r="328" spans="1:6" ht="12.75" x14ac:dyDescent="0.2">
      <c r="A328" s="154" t="s">
        <v>452</v>
      </c>
      <c r="B328" s="29" t="s">
        <v>453</v>
      </c>
      <c r="C328" s="29" t="s">
        <v>179</v>
      </c>
    </row>
    <row r="329" spans="1:6" ht="12.75" x14ac:dyDescent="0.2">
      <c r="A329" s="154" t="s">
        <v>454</v>
      </c>
      <c r="B329" s="29" t="s">
        <v>455</v>
      </c>
      <c r="C329" s="29" t="s">
        <v>179</v>
      </c>
      <c r="F329" s="32" t="s">
        <v>460</v>
      </c>
    </row>
    <row r="330" spans="1:6" ht="12.75" x14ac:dyDescent="0.2">
      <c r="A330" s="154" t="s">
        <v>456</v>
      </c>
      <c r="B330" s="29" t="s">
        <v>457</v>
      </c>
      <c r="C330" s="29" t="s">
        <v>179</v>
      </c>
    </row>
    <row r="331" spans="1:6" ht="12.75" x14ac:dyDescent="0.2">
      <c r="A331" s="154" t="s">
        <v>458</v>
      </c>
      <c r="B331" s="29" t="s">
        <v>459</v>
      </c>
      <c r="C331" s="29" t="s">
        <v>179</v>
      </c>
    </row>
    <row r="332" spans="1:6" ht="13.5" customHeight="1" x14ac:dyDescent="0.2">
      <c r="A332" s="17" t="s">
        <v>509</v>
      </c>
      <c r="B332" s="150" t="s">
        <v>510</v>
      </c>
      <c r="C332" s="29" t="s">
        <v>179</v>
      </c>
    </row>
    <row r="333" spans="1:6" ht="13.5" customHeight="1" x14ac:dyDescent="0.2">
      <c r="A333" s="17" t="s">
        <v>511</v>
      </c>
      <c r="B333" s="150" t="s">
        <v>512</v>
      </c>
      <c r="C333" s="29" t="s">
        <v>179</v>
      </c>
    </row>
    <row r="334" spans="1:6" ht="13.5" customHeight="1" x14ac:dyDescent="0.2">
      <c r="A334" s="17" t="s">
        <v>513</v>
      </c>
      <c r="B334" s="150" t="s">
        <v>514</v>
      </c>
      <c r="C334" s="29" t="s">
        <v>179</v>
      </c>
    </row>
    <row r="335" spans="1:6" ht="13.5" customHeight="1" x14ac:dyDescent="0.2">
      <c r="A335" s="17" t="s">
        <v>515</v>
      </c>
      <c r="B335" s="150" t="s">
        <v>516</v>
      </c>
      <c r="C335" s="29" t="s">
        <v>179</v>
      </c>
    </row>
    <row r="336" spans="1:6" ht="13.5" customHeight="1" x14ac:dyDescent="0.2">
      <c r="A336" s="17" t="s">
        <v>517</v>
      </c>
      <c r="B336" s="150" t="s">
        <v>518</v>
      </c>
      <c r="C336" s="29" t="s">
        <v>179</v>
      </c>
    </row>
    <row r="337" spans="1:6" ht="13.5" customHeight="1" x14ac:dyDescent="0.2">
      <c r="A337" s="17" t="s">
        <v>519</v>
      </c>
      <c r="B337" s="150" t="s">
        <v>520</v>
      </c>
      <c r="C337" s="29" t="s">
        <v>179</v>
      </c>
    </row>
    <row r="338" spans="1:6" ht="13.5" customHeight="1" x14ac:dyDescent="0.2">
      <c r="A338" s="17" t="s">
        <v>521</v>
      </c>
      <c r="B338" s="150" t="s">
        <v>522</v>
      </c>
      <c r="C338" s="29" t="s">
        <v>179</v>
      </c>
    </row>
    <row r="339" spans="1:6" ht="13.5" customHeight="1" x14ac:dyDescent="0.2">
      <c r="A339" s="17" t="s">
        <v>523</v>
      </c>
      <c r="B339" s="150" t="s">
        <v>524</v>
      </c>
      <c r="C339" s="29" t="s">
        <v>179</v>
      </c>
    </row>
    <row r="340" spans="1:6" ht="13.5" customHeight="1" x14ac:dyDescent="0.2">
      <c r="A340" s="17" t="s">
        <v>525</v>
      </c>
      <c r="B340" s="150" t="s">
        <v>526</v>
      </c>
      <c r="C340" s="29" t="s">
        <v>179</v>
      </c>
    </row>
    <row r="341" spans="1:6" ht="13.5" customHeight="1" x14ac:dyDescent="0.2">
      <c r="A341" s="17" t="s">
        <v>527</v>
      </c>
      <c r="B341" s="150" t="s">
        <v>528</v>
      </c>
      <c r="C341" s="29" t="s">
        <v>179</v>
      </c>
    </row>
    <row r="342" spans="1:6" ht="13.5" customHeight="1" x14ac:dyDescent="0.2">
      <c r="A342" s="17" t="s">
        <v>529</v>
      </c>
      <c r="B342" s="150" t="s">
        <v>530</v>
      </c>
      <c r="C342" s="29" t="s">
        <v>179</v>
      </c>
    </row>
    <row r="343" spans="1:6" ht="13.5" customHeight="1" x14ac:dyDescent="0.2">
      <c r="A343" s="17" t="s">
        <v>531</v>
      </c>
      <c r="B343" s="150" t="s">
        <v>532</v>
      </c>
      <c r="C343" s="29" t="s">
        <v>179</v>
      </c>
    </row>
    <row r="344" spans="1:6" ht="13.5" customHeight="1" x14ac:dyDescent="0.2">
      <c r="A344" s="17" t="s">
        <v>533</v>
      </c>
      <c r="B344" s="150" t="s">
        <v>534</v>
      </c>
      <c r="C344" s="29" t="s">
        <v>179</v>
      </c>
    </row>
    <row r="345" spans="1:6" ht="13.5" customHeight="1" x14ac:dyDescent="0.2">
      <c r="A345" s="17" t="s">
        <v>535</v>
      </c>
      <c r="B345" s="150" t="s">
        <v>536</v>
      </c>
      <c r="C345" s="29" t="s">
        <v>179</v>
      </c>
      <c r="F345" s="32" t="s">
        <v>460</v>
      </c>
    </row>
    <row r="346" spans="1:6" ht="13.5" customHeight="1" x14ac:dyDescent="0.2">
      <c r="A346" s="17" t="s">
        <v>537</v>
      </c>
      <c r="B346" s="150" t="s">
        <v>538</v>
      </c>
      <c r="C346" s="29" t="s">
        <v>179</v>
      </c>
    </row>
    <row r="347" spans="1:6" ht="13.5" customHeight="1" x14ac:dyDescent="0.2">
      <c r="A347" s="17" t="s">
        <v>539</v>
      </c>
      <c r="B347" s="150" t="s">
        <v>540</v>
      </c>
      <c r="C347" s="29" t="s">
        <v>179</v>
      </c>
    </row>
    <row r="349" spans="1:6" ht="12.75" x14ac:dyDescent="0.2">
      <c r="A349" s="26" t="s">
        <v>183</v>
      </c>
    </row>
    <row r="350" spans="1:6" x14ac:dyDescent="0.2">
      <c r="A350" s="28" t="s">
        <v>18</v>
      </c>
      <c r="B350" s="28" t="s">
        <v>19</v>
      </c>
      <c r="C350" s="28" t="s">
        <v>20</v>
      </c>
    </row>
    <row r="351" spans="1:6" ht="12.75" x14ac:dyDescent="0.2">
      <c r="A351" s="46" t="s">
        <v>184</v>
      </c>
      <c r="B351" s="29" t="s">
        <v>185</v>
      </c>
      <c r="C351" s="37"/>
    </row>
    <row r="352" spans="1:6" ht="12.75" x14ac:dyDescent="0.2">
      <c r="A352" s="46" t="s">
        <v>186</v>
      </c>
      <c r="B352" s="29" t="s">
        <v>187</v>
      </c>
      <c r="C352" s="37"/>
    </row>
    <row r="353" spans="1:3" ht="12.75" x14ac:dyDescent="0.2">
      <c r="A353" s="46" t="s">
        <v>461</v>
      </c>
      <c r="B353" s="29" t="s">
        <v>462</v>
      </c>
      <c r="C353" s="37"/>
    </row>
    <row r="354" spans="1:3" ht="12.75" x14ac:dyDescent="0.2">
      <c r="A354" s="46" t="s">
        <v>463</v>
      </c>
      <c r="B354" s="29" t="s">
        <v>464</v>
      </c>
      <c r="C354" s="37"/>
    </row>
    <row r="356" spans="1:3" ht="12" x14ac:dyDescent="0.2">
      <c r="A356" s="158" t="s">
        <v>571</v>
      </c>
    </row>
  </sheetData>
  <sheetProtection algorithmName="SHA-512" hashValue="PMI6IGB91GCEqaxxBdF8+1xrPvvgS3iPNIKHCxm9/CArL+05eaAaHUEe/GAhgy6YZWvKbOGpU0EHBazvEXI7NA==" saltValue="gEW03dLbp4AlEBGy8ZYnuw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1" manualBreakCount="1">
    <brk id="112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15</vt:i4>
      </vt:variant>
    </vt:vector>
  </HeadingPairs>
  <TitlesOfParts>
    <vt:vector size="18" baseType="lpstr">
      <vt:lpstr>VŽ</vt:lpstr>
      <vt:lpstr>help</vt:lpstr>
      <vt:lpstr>pokyny</vt:lpstr>
      <vt:lpstr>Bal</vt:lpstr>
      <vt:lpstr>Box</vt:lpstr>
      <vt:lpstr>Drzak</vt:lpstr>
      <vt:lpstr>HorProf</vt:lpstr>
      <vt:lpstr>HorProfBar</vt:lpstr>
      <vt:lpstr>LamTyp</vt:lpstr>
      <vt:lpstr>pokyny!Oblast_tisku</vt:lpstr>
      <vt:lpstr>VŽ!Oblast_tisku</vt:lpstr>
      <vt:lpstr>Ovl</vt:lpstr>
      <vt:lpstr>Typ</vt:lpstr>
      <vt:lpstr>VedBar</vt:lpstr>
      <vt:lpstr>VedBarVL</vt:lpstr>
      <vt:lpstr>VedTyp</vt:lpstr>
      <vt:lpstr>VedVL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2025-11-07T09:33:51Z</dcterms:modified>
</cp:coreProperties>
</file>